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03.管理部\11.1.0_伊豆高原\15_ｲﾝﾌｫﾒｰｼｮﾝ\"/>
    </mc:Choice>
  </mc:AlternateContent>
  <bookViews>
    <workbookView xWindow="0" yWindow="0" windowWidth="24000" windowHeight="9750" tabRatio="844"/>
  </bookViews>
  <sheets>
    <sheet name="申込書(日付曜日計算式あり)" sheetId="17" r:id="rId1"/>
    <sheet name="申込書(記入例)" sheetId="18" r:id="rId2"/>
    <sheet name="ご注意" sheetId="19" r:id="rId3"/>
    <sheet name="ご利用料金表" sheetId="3" r:id="rId4"/>
  </sheets>
  <definedNames>
    <definedName name="_xlnm.Print_Area" localSheetId="2">ご注意!$A$1:$BD$80</definedName>
    <definedName name="_xlnm.Print_Area" localSheetId="1">'申込書(記入例)'!$A$1:$BB$61</definedName>
    <definedName name="_xlnm.Print_Area" localSheetId="0">'申込書(日付曜日計算式あり)'!$A$1:$BB$61</definedName>
  </definedNames>
  <calcPr calcId="152511"/>
</workbook>
</file>

<file path=xl/calcChain.xml><?xml version="1.0" encoding="utf-8"?>
<calcChain xmlns="http://schemas.openxmlformats.org/spreadsheetml/2006/main">
  <c r="AF52" i="18" l="1"/>
  <c r="AT50" i="18"/>
  <c r="AT49" i="18"/>
  <c r="AT48" i="18"/>
  <c r="AT47" i="18"/>
  <c r="AT46" i="18"/>
  <c r="AT45" i="18"/>
  <c r="AT44" i="18"/>
  <c r="AT40" i="18"/>
  <c r="AT39" i="18"/>
  <c r="AT38" i="18"/>
  <c r="AT37" i="18"/>
  <c r="AT41" i="18" s="1"/>
  <c r="AT36" i="18"/>
  <c r="AT35" i="18"/>
  <c r="AT51" i="18" l="1"/>
  <c r="AF52" i="17"/>
  <c r="AT50" i="17"/>
  <c r="AT49" i="17"/>
  <c r="AT48" i="17"/>
  <c r="AT47" i="17"/>
  <c r="AT46" i="17"/>
  <c r="AT45" i="17"/>
  <c r="AT44" i="17"/>
  <c r="AT40" i="17"/>
  <c r="AT39" i="17"/>
  <c r="AT38" i="17"/>
  <c r="AT37" i="17"/>
  <c r="AT36" i="17"/>
  <c r="AT35" i="17"/>
  <c r="AZ14" i="17"/>
  <c r="AY14" i="17"/>
  <c r="AZ13" i="17"/>
  <c r="AY13" i="17"/>
  <c r="AT41" i="17" l="1"/>
  <c r="AT51" i="17"/>
</calcChain>
</file>

<file path=xl/sharedStrings.xml><?xml version="1.0" encoding="utf-8"?>
<sst xmlns="http://schemas.openxmlformats.org/spreadsheetml/2006/main" count="688" uniqueCount="273">
  <si>
    <t>№</t>
    <phoneticPr fontId="2"/>
  </si>
  <si>
    <t>×</t>
  </si>
  <si>
    <t>お名前</t>
    <rPh sb="0" eb="3">
      <t>オナマエ</t>
    </rPh>
    <phoneticPr fontId="2"/>
  </si>
  <si>
    <t>駐車場利用</t>
    <phoneticPr fontId="2"/>
  </si>
  <si>
    <t>名</t>
    <rPh sb="0" eb="1">
      <t>メイ</t>
    </rPh>
    <phoneticPr fontId="2"/>
  </si>
  <si>
    <t>＝</t>
    <phoneticPr fontId="2"/>
  </si>
  <si>
    <t>×</t>
    <phoneticPr fontId="2"/>
  </si>
  <si>
    <t>）</t>
    <phoneticPr fontId="2"/>
  </si>
  <si>
    <t>振込</t>
    <rPh sb="0" eb="2">
      <t>フリコミ</t>
    </rPh>
    <phoneticPr fontId="2"/>
  </si>
  <si>
    <t>所属又は　　続柄</t>
    <rPh sb="0" eb="2">
      <t>ショゾク</t>
    </rPh>
    <rPh sb="2" eb="3">
      <t>マタ</t>
    </rPh>
    <rPh sb="6" eb="8">
      <t>ゾクガラ</t>
    </rPh>
    <phoneticPr fontId="2"/>
  </si>
  <si>
    <t>承認可否</t>
    <rPh sb="0" eb="2">
      <t>ショウニン</t>
    </rPh>
    <rPh sb="2" eb="4">
      <t>カヒ</t>
    </rPh>
    <phoneticPr fontId="2"/>
  </si>
  <si>
    <t>○　銀行振込の場合、振込手数料はお申込者様のご負担となります。</t>
    <rPh sb="2" eb="4">
      <t>ギンコウ</t>
    </rPh>
    <rPh sb="4" eb="6">
      <t>フリコミ</t>
    </rPh>
    <rPh sb="7" eb="9">
      <t>バアイ</t>
    </rPh>
    <rPh sb="10" eb="12">
      <t>フリコミ</t>
    </rPh>
    <rPh sb="12" eb="15">
      <t>テスウリョウ</t>
    </rPh>
    <rPh sb="17" eb="19">
      <t>モウシコミ</t>
    </rPh>
    <rPh sb="19" eb="20">
      <t>シャ</t>
    </rPh>
    <rPh sb="20" eb="21">
      <t>サマ</t>
    </rPh>
    <rPh sb="23" eb="25">
      <t>フタン</t>
    </rPh>
    <phoneticPr fontId="2"/>
  </si>
  <si>
    <t>東洋電機製造株式会社　伊豆高原荘</t>
    <rPh sb="0" eb="2">
      <t>トウヨウ</t>
    </rPh>
    <rPh sb="2" eb="4">
      <t>デンキ</t>
    </rPh>
    <rPh sb="4" eb="6">
      <t>セイゾウ</t>
    </rPh>
    <rPh sb="6" eb="8">
      <t>カブシキ</t>
    </rPh>
    <rPh sb="8" eb="10">
      <t>カイシャ</t>
    </rPh>
    <rPh sb="11" eb="13">
      <t>イズ</t>
    </rPh>
    <rPh sb="13" eb="15">
      <t>コウゲン</t>
    </rPh>
    <rPh sb="15" eb="16">
      <t>ソウ</t>
    </rPh>
    <phoneticPr fontId="2"/>
  </si>
  <si>
    <t>受付</t>
    <rPh sb="0" eb="2">
      <t>ウケツケ</t>
    </rPh>
    <phoneticPr fontId="2"/>
  </si>
  <si>
    <t>社　内</t>
    <rPh sb="0" eb="3">
      <t>シャナイ</t>
    </rPh>
    <phoneticPr fontId="2"/>
  </si>
  <si>
    <t>社　外</t>
    <rPh sb="0" eb="3">
      <t>シャガイ</t>
    </rPh>
    <phoneticPr fontId="2"/>
  </si>
  <si>
    <t>○　保養所ですので、特に夜間、他のご利用者に迷惑のかからないようご配慮願います。</t>
    <rPh sb="2" eb="4">
      <t>ホヨウ</t>
    </rPh>
    <rPh sb="4" eb="5">
      <t>ショ</t>
    </rPh>
    <rPh sb="10" eb="11">
      <t>トク</t>
    </rPh>
    <rPh sb="12" eb="14">
      <t>ヤカン</t>
    </rPh>
    <rPh sb="15" eb="16">
      <t>タ</t>
    </rPh>
    <rPh sb="17" eb="21">
      <t>ゴリヨウシャ</t>
    </rPh>
    <rPh sb="22" eb="24">
      <t>メイワク</t>
    </rPh>
    <rPh sb="33" eb="35">
      <t>ハイリョ</t>
    </rPh>
    <rPh sb="35" eb="36">
      <t>ネガ</t>
    </rPh>
    <phoneticPr fontId="2"/>
  </si>
  <si>
    <t>：</t>
    <phoneticPr fontId="2"/>
  </si>
  <si>
    <t>日帰</t>
    <phoneticPr fontId="2"/>
  </si>
  <si>
    <t>宿泊</t>
    <phoneticPr fontId="2"/>
  </si>
  <si>
    <t>合計</t>
    <rPh sb="0" eb="2">
      <t>ゴウケイ</t>
    </rPh>
    <phoneticPr fontId="2"/>
  </si>
  <si>
    <t>利用形態</t>
    <phoneticPr fontId="2"/>
  </si>
  <si>
    <t>名</t>
    <phoneticPr fontId="2"/>
  </si>
  <si>
    <t>泊</t>
  </si>
  <si>
    <t>泊</t>
    <phoneticPr fontId="2"/>
  </si>
  <si>
    <t>ご利用料金表</t>
    <rPh sb="1" eb="3">
      <t>リヨウ</t>
    </rPh>
    <rPh sb="3" eb="5">
      <t>リョウキン</t>
    </rPh>
    <rPh sb="5" eb="6">
      <t>ヒョウ</t>
    </rPh>
    <phoneticPr fontId="2"/>
  </si>
  <si>
    <t>利用形態</t>
    <rPh sb="0" eb="2">
      <t>リヨウ</t>
    </rPh>
    <rPh sb="2" eb="4">
      <t>ケイタイ</t>
    </rPh>
    <phoneticPr fontId="2"/>
  </si>
  <si>
    <t>社外</t>
    <rPh sb="0" eb="2">
      <t>シャガイ</t>
    </rPh>
    <phoneticPr fontId="2"/>
  </si>
  <si>
    <t>１泊２食付</t>
    <rPh sb="1" eb="2">
      <t>パク</t>
    </rPh>
    <rPh sb="3" eb="4">
      <t>ショク</t>
    </rPh>
    <rPh sb="4" eb="5">
      <t>ツキ</t>
    </rPh>
    <phoneticPr fontId="2"/>
  </si>
  <si>
    <t>円</t>
    <rPh sb="0" eb="1">
      <t>エン</t>
    </rPh>
    <phoneticPr fontId="2"/>
  </si>
  <si>
    <t>１泊朝食のみ</t>
    <rPh sb="1" eb="2">
      <t>パク</t>
    </rPh>
    <rPh sb="2" eb="4">
      <t>チョウショク</t>
    </rPh>
    <phoneticPr fontId="2"/>
  </si>
  <si>
    <t>素泊</t>
    <rPh sb="0" eb="2">
      <t>スドマ</t>
    </rPh>
    <phoneticPr fontId="2"/>
  </si>
  <si>
    <t>日帰り（休憩）</t>
    <rPh sb="0" eb="2">
      <t>ヒガエ</t>
    </rPh>
    <rPh sb="4" eb="6">
      <t>キュウケイ</t>
    </rPh>
    <phoneticPr fontId="2"/>
  </si>
  <si>
    <t>日帰り夕食付</t>
    <rPh sb="0" eb="2">
      <t>ヒガエ</t>
    </rPh>
    <rPh sb="3" eb="5">
      <t>ユウショク</t>
    </rPh>
    <rPh sb="5" eb="6">
      <t>ツキ</t>
    </rPh>
    <phoneticPr fontId="2"/>
  </si>
  <si>
    <t>１泊夕食のみ</t>
    <rPh sb="0" eb="2">
      <t>イッパク</t>
    </rPh>
    <rPh sb="2" eb="4">
      <t>ユウショク</t>
    </rPh>
    <phoneticPr fontId="2"/>
  </si>
  <si>
    <t>キャンセルについて</t>
    <phoneticPr fontId="2"/>
  </si>
  <si>
    <t>利用のキャンセルは利用日までの日数によりキャンセル料が発生いたします。</t>
    <rPh sb="0" eb="2">
      <t>リヨウ</t>
    </rPh>
    <rPh sb="9" eb="12">
      <t>リヨウビ</t>
    </rPh>
    <rPh sb="15" eb="17">
      <t>ニッスウ</t>
    </rPh>
    <rPh sb="25" eb="26">
      <t>リョウ</t>
    </rPh>
    <rPh sb="27" eb="29">
      <t>ハッセイ</t>
    </rPh>
    <phoneticPr fontId="2"/>
  </si>
  <si>
    <t>キャンセル料金</t>
    <rPh sb="5" eb="7">
      <t>リョウキン</t>
    </rPh>
    <phoneticPr fontId="2"/>
  </si>
  <si>
    <t>無料</t>
    <rPh sb="0" eb="2">
      <t>ムリョウ</t>
    </rPh>
    <phoneticPr fontId="2"/>
  </si>
  <si>
    <t>利用料金の60%</t>
    <rPh sb="0" eb="2">
      <t>リヨウ</t>
    </rPh>
    <rPh sb="2" eb="4">
      <t>リョウキン</t>
    </rPh>
    <phoneticPr fontId="2"/>
  </si>
  <si>
    <t>前日～当日</t>
    <rPh sb="0" eb="2">
      <t>ゼンジツ</t>
    </rPh>
    <rPh sb="3" eb="5">
      <t>トウジツ</t>
    </rPh>
    <phoneticPr fontId="2"/>
  </si>
  <si>
    <t>利用料金の100%</t>
    <rPh sb="0" eb="2">
      <t>リヨウ</t>
    </rPh>
    <rPh sb="2" eb="4">
      <t>リョウキン</t>
    </rPh>
    <phoneticPr fontId="2"/>
  </si>
  <si>
    <t>円</t>
    <phoneticPr fontId="2"/>
  </si>
  <si>
    <t>部屋</t>
  </si>
  <si>
    <t>電話　　０５５７―５３―１６０２</t>
    <rPh sb="0" eb="2">
      <t>デンワ</t>
    </rPh>
    <phoneticPr fontId="2"/>
  </si>
  <si>
    <t>特別料理</t>
    <phoneticPr fontId="2"/>
  </si>
  <si>
    <t>)</t>
    <phoneticPr fontId="2"/>
  </si>
  <si>
    <t>(</t>
    <phoneticPr fontId="2"/>
  </si>
  <si>
    <t>日</t>
    <rPh sb="0" eb="1">
      <t>ヒ</t>
    </rPh>
    <phoneticPr fontId="2"/>
  </si>
  <si>
    <t>泊</t>
    <rPh sb="0" eb="1">
      <t>ハク</t>
    </rPh>
    <phoneticPr fontId="2"/>
  </si>
  <si>
    <t>円 ×</t>
    <phoneticPr fontId="2"/>
  </si>
  <si>
    <t>人前　＝</t>
    <phoneticPr fontId="2"/>
  </si>
  <si>
    <t>（</t>
    <phoneticPr fontId="2"/>
  </si>
  <si>
    <t>）円</t>
    <rPh sb="1" eb="2">
      <t>エン</t>
    </rPh>
    <phoneticPr fontId="2"/>
  </si>
  <si>
    <t xml:space="preserve"> ）円</t>
    <rPh sb="2" eb="3">
      <t>エン</t>
    </rPh>
    <phoneticPr fontId="2"/>
  </si>
  <si>
    <t>申込日</t>
    <phoneticPr fontId="2"/>
  </si>
  <si>
    <t>ご利用に際してのご注意</t>
    <phoneticPr fontId="2"/>
  </si>
  <si>
    <t>申込責任者</t>
    <rPh sb="0" eb="2">
      <t>モウシコミ</t>
    </rPh>
    <rPh sb="2" eb="5">
      <t>セキニンシャ</t>
    </rPh>
    <phoneticPr fontId="2"/>
  </si>
  <si>
    <t>ご利用希望日</t>
    <rPh sb="1" eb="3">
      <t>リヨウ</t>
    </rPh>
    <rPh sb="3" eb="6">
      <t>キボウビ</t>
    </rPh>
    <phoneticPr fontId="2"/>
  </si>
  <si>
    <t>　尚、２枚目以降は申込責任者･ご利用希望日･ご利用者名簿欄のみご記入ください。</t>
    <rPh sb="1" eb="2">
      <t>ナオ</t>
    </rPh>
    <rPh sb="4" eb="6">
      <t>マイメ</t>
    </rPh>
    <rPh sb="6" eb="8">
      <t>イコウ</t>
    </rPh>
    <rPh sb="23" eb="26">
      <t>リヨウシャ</t>
    </rPh>
    <rPh sb="26" eb="28">
      <t>メイボ</t>
    </rPh>
    <rPh sb="28" eb="29">
      <t>ラン</t>
    </rPh>
    <rPh sb="32" eb="34">
      <t>キニュウ</t>
    </rPh>
    <phoneticPr fontId="2"/>
  </si>
  <si>
    <t>社員番号
(OBの場合はOBと記入)</t>
    <rPh sb="0" eb="2">
      <t>シャイン</t>
    </rPh>
    <rPh sb="2" eb="4">
      <t>バンゴウ</t>
    </rPh>
    <rPh sb="9" eb="11">
      <t>バアイ</t>
    </rPh>
    <rPh sb="15" eb="17">
      <t>キニュウ</t>
    </rPh>
    <phoneticPr fontId="2"/>
  </si>
  <si>
    <t>＜現地精算＞</t>
    <phoneticPr fontId="2"/>
  </si>
  <si>
    <t>各社福利厚生担当</t>
    <rPh sb="0" eb="2">
      <t>カクシャ</t>
    </rPh>
    <phoneticPr fontId="2"/>
  </si>
  <si>
    <t>〒413-0232  静岡県伊東市八幡野１３５５―１３</t>
    <phoneticPr fontId="2"/>
  </si>
  <si>
    <t>○　衛生管理上、食べ物のお持込は固くお断りいたします。</t>
    <rPh sb="2" eb="4">
      <t>エイセイ</t>
    </rPh>
    <rPh sb="4" eb="6">
      <t>カンリ</t>
    </rPh>
    <rPh sb="6" eb="7">
      <t>ジョウ</t>
    </rPh>
    <rPh sb="8" eb="9">
      <t>タ</t>
    </rPh>
    <rPh sb="10" eb="11">
      <t>モノ</t>
    </rPh>
    <rPh sb="12" eb="15">
      <t>オモチコミ</t>
    </rPh>
    <rPh sb="16" eb="17">
      <t>カタ</t>
    </rPh>
    <rPh sb="18" eb="20">
      <t>オコトワ</t>
    </rPh>
    <phoneticPr fontId="2"/>
  </si>
  <si>
    <t>お支払方法</t>
    <rPh sb="1" eb="3">
      <t>シハライ</t>
    </rPh>
    <rPh sb="3" eb="5">
      <t>ホウホウ</t>
    </rPh>
    <phoneticPr fontId="2"/>
  </si>
  <si>
    <t>現金書留・銀行振込の場合は、別紙申込書を参照してください。</t>
    <phoneticPr fontId="2"/>
  </si>
  <si>
    <t>時</t>
    <phoneticPr fontId="2"/>
  </si>
  <si>
    <t>ご到着予定</t>
    <phoneticPr fontId="2"/>
  </si>
  <si>
    <t>台</t>
    <phoneticPr fontId="2"/>
  </si>
  <si>
    <t>分頃</t>
    <rPh sb="0" eb="1">
      <t>フン</t>
    </rPh>
    <phoneticPr fontId="2"/>
  </si>
  <si>
    <t>ご希望部屋
種類･数</t>
    <rPh sb="6" eb="8">
      <t>シュルイ</t>
    </rPh>
    <phoneticPr fontId="2"/>
  </si>
  <si>
    <t>(フリガナ)</t>
    <phoneticPr fontId="2"/>
  </si>
  <si>
    <t>姓</t>
    <rPh sb="0" eb="1">
      <t>セイ</t>
    </rPh>
    <phoneticPr fontId="2"/>
  </si>
  <si>
    <t>無</t>
    <rPh sb="0" eb="1">
      <t>ナ</t>
    </rPh>
    <phoneticPr fontId="2"/>
  </si>
  <si>
    <t>有</t>
    <rPh sb="0" eb="1">
      <t>ア</t>
    </rPh>
    <phoneticPr fontId="2"/>
  </si>
  <si>
    <t>妻</t>
    <rPh sb="0" eb="1">
      <t>ツマ</t>
    </rPh>
    <phoneticPr fontId="2"/>
  </si>
  <si>
    <t>東洋 商子</t>
    <rPh sb="0" eb="2">
      <t>トウヨウ</t>
    </rPh>
    <rPh sb="3" eb="4">
      <t>ショウ</t>
    </rPh>
    <rPh sb="4" eb="5">
      <t>コ</t>
    </rPh>
    <phoneticPr fontId="2"/>
  </si>
  <si>
    <t>東洋 商美</t>
    <rPh sb="0" eb="2">
      <t>トウヨウ</t>
    </rPh>
    <rPh sb="3" eb="4">
      <t>ショウ</t>
    </rPh>
    <rPh sb="4" eb="5">
      <t>ミ</t>
    </rPh>
    <phoneticPr fontId="2"/>
  </si>
  <si>
    <t>事業所名</t>
    <phoneticPr fontId="2"/>
  </si>
  <si>
    <t>長女</t>
    <rPh sb="0" eb="2">
      <t>チョウジョ</t>
    </rPh>
    <phoneticPr fontId="2"/>
  </si>
  <si>
    <t>長男</t>
    <rPh sb="0" eb="2">
      <t>チョウナン</t>
    </rPh>
    <phoneticPr fontId="2"/>
  </si>
  <si>
    <t>本人</t>
    <rPh sb="0" eb="2">
      <t>ホンニン</t>
    </rPh>
    <phoneticPr fontId="2"/>
  </si>
  <si>
    <t>年</t>
    <rPh sb="0" eb="1">
      <t>ネン</t>
    </rPh>
    <phoneticPr fontId="2"/>
  </si>
  <si>
    <t>月</t>
    <rPh sb="0" eb="1">
      <t>ガツ</t>
    </rPh>
    <phoneticPr fontId="2"/>
  </si>
  <si>
    <t>月</t>
    <rPh sb="0" eb="1">
      <t>ツキ</t>
    </rPh>
    <phoneticPr fontId="2"/>
  </si>
  <si>
    <t>)(</t>
    <phoneticPr fontId="2"/>
  </si>
  <si>
    <t>PC入力の場合、水色のセルを入力ください</t>
    <phoneticPr fontId="2"/>
  </si>
  <si>
    <t>←｢泊｣欄に泊数を入力ください</t>
    <rPh sb="2" eb="3">
      <t>ハク</t>
    </rPh>
    <rPh sb="6" eb="7">
      <t>ハク</t>
    </rPh>
    <rPh sb="7" eb="8">
      <t>スウ</t>
    </rPh>
    <phoneticPr fontId="2"/>
  </si>
  <si>
    <t>３日前～２日前</t>
    <rPh sb="1" eb="2">
      <t>ニチ</t>
    </rPh>
    <rPh sb="2" eb="3">
      <t>マエ</t>
    </rPh>
    <rPh sb="5" eb="6">
      <t>ニチ</t>
    </rPh>
    <rPh sb="6" eb="7">
      <t>マエ</t>
    </rPh>
    <phoneticPr fontId="2"/>
  </si>
  <si>
    <t>４日前まで</t>
    <rPh sb="1" eb="2">
      <t>ニチ</t>
    </rPh>
    <rPh sb="2" eb="3">
      <t>マエ</t>
    </rPh>
    <phoneticPr fontId="2"/>
  </si>
  <si>
    <t>2.　年末年始とお盆は、市場がお休みの為、特別料理はお受け出来ません。</t>
    <rPh sb="3" eb="5">
      <t>ネンマツ</t>
    </rPh>
    <rPh sb="5" eb="7">
      <t>ネンシ</t>
    </rPh>
    <rPh sb="9" eb="10">
      <t>ボン</t>
    </rPh>
    <rPh sb="12" eb="14">
      <t>イチバ</t>
    </rPh>
    <rPh sb="16" eb="17">
      <t>ヤス</t>
    </rPh>
    <rPh sb="19" eb="20">
      <t>タメ</t>
    </rPh>
    <rPh sb="21" eb="23">
      <t>トクベツ</t>
    </rPh>
    <rPh sb="23" eb="25">
      <t>リョウリ</t>
    </rPh>
    <rPh sb="27" eb="28">
      <t>ウ</t>
    </rPh>
    <rPh sb="29" eb="31">
      <t>デキ</t>
    </rPh>
    <phoneticPr fontId="2"/>
  </si>
  <si>
    <t>○　門限は２３時です。玄関の鍵を閉めますのでご注意ください。</t>
    <phoneticPr fontId="2"/>
  </si>
  <si>
    <t>友人</t>
    <rPh sb="0" eb="2">
      <t>ユウジン</t>
    </rPh>
    <phoneticPr fontId="2"/>
  </si>
  <si>
    <t>山田　太郎</t>
    <rPh sb="0" eb="2">
      <t>ヤマダ</t>
    </rPh>
    <rPh sb="3" eb="5">
      <t>タロウ</t>
    </rPh>
    <phoneticPr fontId="2"/>
  </si>
  <si>
    <t>山田　花子</t>
    <rPh sb="0" eb="2">
      <t>ヤマダ</t>
    </rPh>
    <rPh sb="3" eb="5">
      <t>ハナコ</t>
    </rPh>
    <phoneticPr fontId="2"/>
  </si>
  <si>
    <t>*休館日 ： 火･水曜日</t>
    <rPh sb="7" eb="8">
      <t>カ</t>
    </rPh>
    <phoneticPr fontId="2"/>
  </si>
  <si>
    <t>○　外出する時は、電気やエアコンなどは、必ず切ってください。</t>
    <phoneticPr fontId="2"/>
  </si>
  <si>
    <t>円 ×</t>
    <phoneticPr fontId="2"/>
  </si>
  <si>
    <t>台　　 ＝</t>
    <phoneticPr fontId="2"/>
  </si>
  <si>
    <t>③金目鯛の姿煮（4～5人前）</t>
    <rPh sb="1" eb="3">
      <t>キンメ</t>
    </rPh>
    <rPh sb="3" eb="4">
      <t>タイ</t>
    </rPh>
    <rPh sb="5" eb="6">
      <t>スガタ</t>
    </rPh>
    <rPh sb="6" eb="7">
      <t>ニ</t>
    </rPh>
    <rPh sb="11" eb="13">
      <t>ニンマエ</t>
    </rPh>
    <phoneticPr fontId="2"/>
  </si>
  <si>
    <t>尾　　 ＝</t>
    <rPh sb="0" eb="1">
      <t>ビ</t>
    </rPh>
    <phoneticPr fontId="2"/>
  </si>
  <si>
    <t xml:space="preserve">④さざえの刺身（1人前2個セット） </t>
    <rPh sb="9" eb="11">
      <t>ニンマエ</t>
    </rPh>
    <phoneticPr fontId="2"/>
  </si>
  <si>
    <t>人前　＝</t>
    <rPh sb="0" eb="2">
      <t>ヒトマエ</t>
    </rPh>
    <phoneticPr fontId="2"/>
  </si>
  <si>
    <t>特別料理は固定料金でのご提供です</t>
    <phoneticPr fontId="2"/>
  </si>
  <si>
    <t>⑤さざえの壺焼き（1人前2個セット）</t>
    <rPh sb="10" eb="12">
      <t>ニンマエ</t>
    </rPh>
    <phoneticPr fontId="2"/>
  </si>
  <si>
    <t>　注文される数量のみ入力してください</t>
    <rPh sb="1" eb="3">
      <t>チュウモン</t>
    </rPh>
    <rPh sb="6" eb="8">
      <t>スウリョウ</t>
    </rPh>
    <rPh sb="10" eb="12">
      <t>ニュウリョク</t>
    </rPh>
    <phoneticPr fontId="2"/>
  </si>
  <si>
    <t>⑥牛カルビ陶板焼き</t>
    <phoneticPr fontId="2"/>
  </si>
  <si>
    <t>食　   ＝</t>
    <rPh sb="0" eb="1">
      <t>ショク</t>
    </rPh>
    <phoneticPr fontId="2"/>
  </si>
  <si>
    <t>⑦期間限定（5月～10月）：伊勢海老のお造り</t>
    <rPh sb="1" eb="3">
      <t>キカン</t>
    </rPh>
    <rPh sb="3" eb="5">
      <t>ゲンテイ</t>
    </rPh>
    <rPh sb="7" eb="8">
      <t>ガツ</t>
    </rPh>
    <rPh sb="11" eb="12">
      <t>ガツ</t>
    </rPh>
    <rPh sb="14" eb="18">
      <t>イセエビ</t>
    </rPh>
    <rPh sb="20" eb="21">
      <t>ツク</t>
    </rPh>
    <phoneticPr fontId="2"/>
  </si>
  <si>
    <t>）</t>
    <phoneticPr fontId="2"/>
  </si>
  <si>
    <t>部署名</t>
    <phoneticPr fontId="2"/>
  </si>
  <si>
    <t>特別料理</t>
    <rPh sb="0" eb="2">
      <t>トクベツ</t>
    </rPh>
    <rPh sb="2" eb="4">
      <t>リョウリ</t>
    </rPh>
    <phoneticPr fontId="2"/>
  </si>
  <si>
    <t>金目鯛の姿煮（4～5人前）</t>
    <rPh sb="0" eb="2">
      <t>キンメ</t>
    </rPh>
    <rPh sb="2" eb="3">
      <t>タイ</t>
    </rPh>
    <rPh sb="4" eb="5">
      <t>スガタ</t>
    </rPh>
    <rPh sb="5" eb="6">
      <t>ニ</t>
    </rPh>
    <rPh sb="10" eb="12">
      <t>ニンマエ</t>
    </rPh>
    <phoneticPr fontId="2"/>
  </si>
  <si>
    <t>さざえの刺身（1人前2個セット）</t>
    <rPh sb="4" eb="6">
      <t>サシミ</t>
    </rPh>
    <rPh sb="8" eb="10">
      <t>ニンマエ</t>
    </rPh>
    <rPh sb="11" eb="12">
      <t>コ</t>
    </rPh>
    <phoneticPr fontId="2"/>
  </si>
  <si>
    <t>さざえの壺焼き（1人前2個セット）</t>
    <rPh sb="4" eb="5">
      <t>ツボ</t>
    </rPh>
    <rPh sb="5" eb="6">
      <t>ヤ</t>
    </rPh>
    <rPh sb="9" eb="11">
      <t>ニンマエ</t>
    </rPh>
    <rPh sb="12" eb="13">
      <t>コ</t>
    </rPh>
    <phoneticPr fontId="2"/>
  </si>
  <si>
    <t>牛カルビ陶板焼き</t>
    <rPh sb="0" eb="1">
      <t>ギュウ</t>
    </rPh>
    <rPh sb="4" eb="6">
      <t>トウバン</t>
    </rPh>
    <rPh sb="6" eb="7">
      <t>ヤ</t>
    </rPh>
    <phoneticPr fontId="2"/>
  </si>
  <si>
    <t>期間限定（5月～10月）：伊勢海老のお造り</t>
    <rPh sb="0" eb="2">
      <t>キカン</t>
    </rPh>
    <rPh sb="2" eb="4">
      <t>ゲンテイ</t>
    </rPh>
    <rPh sb="6" eb="7">
      <t>ガツ</t>
    </rPh>
    <rPh sb="10" eb="11">
      <t>ガツ</t>
    </rPh>
    <rPh sb="13" eb="17">
      <t>イセエビ</t>
    </rPh>
    <rPh sb="19" eb="20">
      <t>ツク</t>
    </rPh>
    <phoneticPr fontId="2"/>
  </si>
  <si>
    <t>金額</t>
    <rPh sb="0" eb="2">
      <t>キンガク</t>
    </rPh>
    <phoneticPr fontId="2"/>
  </si>
  <si>
    <t>熱燗（1合）</t>
    <rPh sb="0" eb="2">
      <t>アツカン</t>
    </rPh>
    <rPh sb="4" eb="5">
      <t>ゴウ</t>
    </rPh>
    <phoneticPr fontId="2"/>
  </si>
  <si>
    <t>冷酒（300ml）</t>
    <rPh sb="0" eb="2">
      <t>レイシュ</t>
    </rPh>
    <phoneticPr fontId="2"/>
  </si>
  <si>
    <t>アルコール飲料</t>
    <rPh sb="5" eb="7">
      <t>インリョウ</t>
    </rPh>
    <phoneticPr fontId="2"/>
  </si>
  <si>
    <t>ソフトドリンク飲料</t>
    <rPh sb="7" eb="9">
      <t>インリョウ</t>
    </rPh>
    <phoneticPr fontId="2"/>
  </si>
  <si>
    <t>ウーロン茶</t>
    <rPh sb="4" eb="5">
      <t>チャ</t>
    </rPh>
    <phoneticPr fontId="2"/>
  </si>
  <si>
    <t>オレンジジュース</t>
    <phoneticPr fontId="2"/>
  </si>
  <si>
    <t>三ツ矢サイダー</t>
    <rPh sb="0" eb="1">
      <t>ミ</t>
    </rPh>
    <rPh sb="2" eb="3">
      <t>ヤ</t>
    </rPh>
    <phoneticPr fontId="2"/>
  </si>
  <si>
    <t>ビール（アサヒ大瓶）</t>
    <rPh sb="7" eb="9">
      <t>オオビン</t>
    </rPh>
    <phoneticPr fontId="2"/>
  </si>
  <si>
    <t>←舟盛は3,240円以上1,080円単位で金額を入力してください</t>
    <rPh sb="9" eb="12">
      <t>エンイジョウ</t>
    </rPh>
    <rPh sb="17" eb="18">
      <t>エン</t>
    </rPh>
    <rPh sb="18" eb="20">
      <t>タンイ</t>
    </rPh>
    <rPh sb="21" eb="23">
      <t>キンガク</t>
    </rPh>
    <rPh sb="24" eb="26">
      <t>ニュウリョク</t>
    </rPh>
    <phoneticPr fontId="2"/>
  </si>
  <si>
    <t>（税込）</t>
    <rPh sb="1" eb="3">
      <t>ゼイコミ</t>
    </rPh>
    <rPh sb="2" eb="3">
      <t>コミ</t>
    </rPh>
    <phoneticPr fontId="2"/>
  </si>
  <si>
    <t>3.　チェックイン15時以前とチェックアウト10時以降にご利用する場合は、日帰り（休憩）料金がそれぞれかかります。</t>
    <rPh sb="12" eb="14">
      <t>イゼン</t>
    </rPh>
    <rPh sb="25" eb="27">
      <t>イコウ</t>
    </rPh>
    <rPh sb="29" eb="31">
      <t>リヨウ</t>
    </rPh>
    <rPh sb="33" eb="35">
      <t>バアイ</t>
    </rPh>
    <rPh sb="44" eb="46">
      <t>リョウキン</t>
    </rPh>
    <phoneticPr fontId="2"/>
  </si>
  <si>
    <t>お土産</t>
    <rPh sb="1" eb="3">
      <t>ミヤゲ</t>
    </rPh>
    <phoneticPr fontId="2"/>
  </si>
  <si>
    <t>円 ×（</t>
    <phoneticPr fontId="2"/>
  </si>
  <si>
    <t>）</t>
    <phoneticPr fontId="2"/>
  </si>
  <si>
    <t>（</t>
    <phoneticPr fontId="2"/>
  </si>
  <si>
    <t xml:space="preserve"> ）円</t>
    <phoneticPr fontId="2"/>
  </si>
  <si>
    <t>あじの干物5～6枚</t>
    <rPh sb="3" eb="5">
      <t>ヒモノ</t>
    </rPh>
    <rPh sb="8" eb="9">
      <t>マイ</t>
    </rPh>
    <phoneticPr fontId="2"/>
  </si>
  <si>
    <t>人分　＝</t>
    <phoneticPr fontId="2"/>
  </si>
  <si>
    <t>＜現地別精算＞</t>
    <rPh sb="3" eb="4">
      <t>ベツ</t>
    </rPh>
    <phoneticPr fontId="2"/>
  </si>
  <si>
    <t>子供</t>
    <rPh sb="0" eb="2">
      <t>コドモ</t>
    </rPh>
    <phoneticPr fontId="2"/>
  </si>
  <si>
    <t>大人</t>
    <rPh sb="0" eb="2">
      <t>オトナ</t>
    </rPh>
    <phoneticPr fontId="2"/>
  </si>
  <si>
    <t>社員・定年退職者および３親等以内の家族</t>
    <rPh sb="0" eb="2">
      <t>シャイン</t>
    </rPh>
    <rPh sb="12" eb="14">
      <t>シントウ</t>
    </rPh>
    <rPh sb="14" eb="16">
      <t>イナイ</t>
    </rPh>
    <phoneticPr fontId="2"/>
  </si>
  <si>
    <t>年末年始(１泊２食付のみ)</t>
    <phoneticPr fontId="2"/>
  </si>
  <si>
    <t>～</t>
    <phoneticPr fontId="2"/>
  </si>
  <si>
    <t>麦焼酎（いいちこ）（900ml）</t>
    <phoneticPr fontId="2"/>
  </si>
  <si>
    <t>芋焼酎（黒霧島）（900ml）</t>
    <phoneticPr fontId="2"/>
  </si>
  <si>
    <t>（税込）</t>
    <phoneticPr fontId="2"/>
  </si>
  <si>
    <t>5.　未就学児(６才以下)で寝具・食事の利用がない場合は、無料です。</t>
    <phoneticPr fontId="2"/>
  </si>
  <si>
    <t>性別</t>
    <phoneticPr fontId="2"/>
  </si>
  <si>
    <t>男</t>
    <phoneticPr fontId="2"/>
  </si>
  <si>
    <t>女</t>
    <phoneticPr fontId="2"/>
  </si>
  <si>
    <t>年齢</t>
    <phoneticPr fontId="2"/>
  </si>
  <si>
    <t>子供
食</t>
    <rPh sb="0" eb="2">
      <t>コドモ</t>
    </rPh>
    <rPh sb="3" eb="4">
      <t>ショク</t>
    </rPh>
    <phoneticPr fontId="2"/>
  </si>
  <si>
    <t>社内</t>
    <rPh sb="0" eb="2">
      <t>シャナイ</t>
    </rPh>
    <phoneticPr fontId="2"/>
  </si>
  <si>
    <t>大　人</t>
    <rPh sb="0" eb="1">
      <t>ダイ</t>
    </rPh>
    <rPh sb="2" eb="3">
      <t>ジン</t>
    </rPh>
    <phoneticPr fontId="2"/>
  </si>
  <si>
    <t>子　供</t>
    <rPh sb="0" eb="1">
      <t>コ</t>
    </rPh>
    <rPh sb="2" eb="3">
      <t>トモ</t>
    </rPh>
    <phoneticPr fontId="2"/>
  </si>
  <si>
    <t>大　人</t>
    <phoneticPr fontId="2"/>
  </si>
  <si>
    <t>子　供</t>
    <phoneticPr fontId="2"/>
  </si>
  <si>
    <t>山田　花江</t>
    <phoneticPr fontId="2"/>
  </si>
  <si>
    <t>友人長男</t>
    <rPh sb="0" eb="2">
      <t>ユウジン</t>
    </rPh>
    <phoneticPr fontId="2"/>
  </si>
  <si>
    <t>友人長女</t>
    <rPh sb="0" eb="2">
      <t>ユウジン</t>
    </rPh>
    <phoneticPr fontId="2"/>
  </si>
  <si>
    <t>←｢ご希望部屋種類･数｣欄の｢大｣部屋は、5名と5名で襖仕切りのお部屋(富士･遠笠)で、</t>
    <phoneticPr fontId="2"/>
  </si>
  <si>
    <t>　　(但し、大人の夕食をご希望の場合は大人料金となり、</t>
    <phoneticPr fontId="2"/>
  </si>
  <si>
    <t>　　小学５年生以上でも、子供食をご希望の場合は子供料金となります）</t>
    <phoneticPr fontId="2"/>
  </si>
  <si>
    <t>各事業所･各関連会社福利厚生担当課　経由　又は　東洋商事㈱　施設課へ直接</t>
    <rPh sb="0" eb="1">
      <t>カク</t>
    </rPh>
    <rPh sb="1" eb="4">
      <t>ジギョウショ</t>
    </rPh>
    <rPh sb="5" eb="6">
      <t>カク</t>
    </rPh>
    <rPh sb="6" eb="8">
      <t>カンレン</t>
    </rPh>
    <rPh sb="8" eb="10">
      <t>カイシャ</t>
    </rPh>
    <rPh sb="18" eb="20">
      <t>ケイユ</t>
    </rPh>
    <rPh sb="24" eb="26">
      <t>トウヨウ</t>
    </rPh>
    <rPh sb="26" eb="28">
      <t>ショウジ</t>
    </rPh>
    <rPh sb="34" eb="36">
      <t>チョクセツ</t>
    </rPh>
    <phoneticPr fontId="2"/>
  </si>
  <si>
    <t>送付先：〒236-0004　神奈川県横浜市金沢区福浦３－８　　東洋商事㈱　施設課　宛</t>
    <rPh sb="0" eb="2">
      <t>ソウフ</t>
    </rPh>
    <rPh sb="2" eb="3">
      <t>サキ</t>
    </rPh>
    <phoneticPr fontId="2"/>
  </si>
  <si>
    <t>振込先：三菱ＵＦＪ銀行　東京営業部　当座№０１３６７２３　口座名義　東洋商事株式会社</t>
    <rPh sb="0" eb="2">
      <t>フリコミ</t>
    </rPh>
    <rPh sb="2" eb="3">
      <t>サキ</t>
    </rPh>
    <phoneticPr fontId="2"/>
  </si>
  <si>
    <t>現金書留</t>
    <phoneticPr fontId="2"/>
  </si>
  <si>
    <t>現金</t>
    <phoneticPr fontId="2"/>
  </si>
  <si>
    <t>東洋 商一</t>
    <rPh sb="0" eb="2">
      <t>トウヨウ</t>
    </rPh>
    <phoneticPr fontId="2"/>
  </si>
  <si>
    <t>ご利用者名簿（ご利用者全員）</t>
    <rPh sb="1" eb="4">
      <t>リヨウシャ</t>
    </rPh>
    <rPh sb="4" eb="6">
      <t>メイボ</t>
    </rPh>
    <rPh sb="8" eb="11">
      <t>リヨウシャ</t>
    </rPh>
    <rPh sb="11" eb="13">
      <t>ゼンイン</t>
    </rPh>
    <phoneticPr fontId="2"/>
  </si>
  <si>
    <t>お申込ＦＡＸ　045-785-7938</t>
    <phoneticPr fontId="2"/>
  </si>
  <si>
    <t>ＴＥＬ　0557-53-1602</t>
    <phoneticPr fontId="2"/>
  </si>
  <si>
    <t>東洋商事㈱　施設課　行　</t>
    <phoneticPr fontId="2"/>
  </si>
  <si>
    <t>＊ご利用者が１０名以上の場合は、コピーしてご使用ください。　＊ペットのご同伴はご遠慮ください。</t>
    <rPh sb="2" eb="4">
      <t>リヨウ</t>
    </rPh>
    <rPh sb="4" eb="5">
      <t>シャ</t>
    </rPh>
    <rPh sb="8" eb="9">
      <t>メイ</t>
    </rPh>
    <rPh sb="9" eb="11">
      <t>イジョウ</t>
    </rPh>
    <rPh sb="12" eb="14">
      <t>バアイ</t>
    </rPh>
    <rPh sb="22" eb="24">
      <t>シヨウ</t>
    </rPh>
    <phoneticPr fontId="2"/>
  </si>
  <si>
    <t>東洋 商太郎</t>
    <rPh sb="0" eb="2">
      <t>トウヨウ</t>
    </rPh>
    <phoneticPr fontId="2"/>
  </si>
  <si>
    <t>祖父</t>
    <rPh sb="0" eb="2">
      <t>ソフ</t>
    </rPh>
    <phoneticPr fontId="2"/>
  </si>
  <si>
    <t>東洋 商吉</t>
    <rPh sb="0" eb="2">
      <t>トウヨウ</t>
    </rPh>
    <rPh sb="4" eb="5">
      <t>キチ</t>
    </rPh>
    <phoneticPr fontId="2"/>
  </si>
  <si>
    <t>ご利用料金（税込）</t>
    <rPh sb="1" eb="3">
      <t>リヨウ</t>
    </rPh>
    <rPh sb="3" eb="5">
      <t>リョウキン</t>
    </rPh>
    <rPh sb="6" eb="8">
      <t>ゼイコミ</t>
    </rPh>
    <phoneticPr fontId="2"/>
  </si>
  <si>
    <t>山田　一郎</t>
    <rPh sb="3" eb="4">
      <t>イチ</t>
    </rPh>
    <phoneticPr fontId="2"/>
  </si>
  <si>
    <t>FAX：</t>
    <phoneticPr fontId="2"/>
  </si>
  <si>
    <t>住所：</t>
    <phoneticPr fontId="2"/>
  </si>
  <si>
    <t>*　自動販売機はなくなりましたので、こちらをご利用ください。</t>
    <rPh sb="2" eb="4">
      <t>ジドウ</t>
    </rPh>
    <rPh sb="4" eb="7">
      <t>ハンバイキ</t>
    </rPh>
    <rPh sb="23" eb="25">
      <t>リヨウ</t>
    </rPh>
    <phoneticPr fontId="2"/>
  </si>
  <si>
    <t>1.　特別料理は事前受付です。料金を現地でお飲み物と共にお支払ください。</t>
    <rPh sb="3" eb="5">
      <t>トクベツ</t>
    </rPh>
    <rPh sb="5" eb="7">
      <t>リョウリ</t>
    </rPh>
    <rPh sb="8" eb="10">
      <t>ジゼン</t>
    </rPh>
    <rPh sb="10" eb="12">
      <t>ウケツケ</t>
    </rPh>
    <rPh sb="15" eb="17">
      <t>リョウキン</t>
    </rPh>
    <phoneticPr fontId="2"/>
  </si>
  <si>
    <t>小学５年生以上でも、子供食をご希望の場合は子供料金となります。</t>
    <phoneticPr fontId="2"/>
  </si>
  <si>
    <t>略号：</t>
    <rPh sb="0" eb="2">
      <t>リャクゴウ</t>
    </rPh>
    <phoneticPr fontId="2"/>
  </si>
  <si>
    <t>内線：</t>
    <rPh sb="0" eb="2">
      <t>ナイセン</t>
    </rPh>
    <phoneticPr fontId="2"/>
  </si>
  <si>
    <t>東洋</t>
    <phoneticPr fontId="2"/>
  </si>
  <si>
    <t>商太郎</t>
    <phoneticPr fontId="2"/>
  </si>
  <si>
    <t>トウヨウ</t>
    <phoneticPr fontId="2"/>
  </si>
  <si>
    <t>ショウタロウ</t>
    <phoneticPr fontId="2"/>
  </si>
  <si>
    <t>東洋電機製造㈱</t>
    <phoneticPr fontId="2"/>
  </si>
  <si>
    <t>横浜製作所</t>
    <phoneticPr fontId="2"/>
  </si>
  <si>
    <t>管理部</t>
    <phoneticPr fontId="2"/>
  </si>
  <si>
    <t>C</t>
    <phoneticPr fontId="2"/>
  </si>
  <si>
    <t>男</t>
    <phoneticPr fontId="2"/>
  </si>
  <si>
    <t>　　但し、つぎの利用がある場合はそれぞれの料金がかかります。</t>
    <rPh sb="21" eb="23">
      <t>リョウキン</t>
    </rPh>
    <phoneticPr fontId="2"/>
  </si>
  <si>
    <t>又は東洋商事㈱エネルギー棟内施設課へ直接お支払いください。</t>
    <rPh sb="14" eb="16">
      <t>シセツ</t>
    </rPh>
    <rPh sb="16" eb="17">
      <t>カ</t>
    </rPh>
    <phoneticPr fontId="2"/>
  </si>
  <si>
    <t>利用のキャンセル・変更が生じた場合は、弊社施設課まで速やかにお申し出ください。</t>
    <rPh sb="0" eb="2">
      <t>リヨウ</t>
    </rPh>
    <rPh sb="9" eb="11">
      <t>ヘンコウ</t>
    </rPh>
    <rPh sb="12" eb="13">
      <t>ショウ</t>
    </rPh>
    <rPh sb="15" eb="17">
      <t>バアイ</t>
    </rPh>
    <rPh sb="19" eb="21">
      <t>ヘイシャ</t>
    </rPh>
    <rPh sb="21" eb="23">
      <t>シセツ</t>
    </rPh>
    <rPh sb="23" eb="24">
      <t>カ</t>
    </rPh>
    <rPh sb="26" eb="27">
      <t>スミ</t>
    </rPh>
    <rPh sb="31" eb="32">
      <t>モウ</t>
    </rPh>
    <rPh sb="33" eb="34">
      <t>デ</t>
    </rPh>
    <phoneticPr fontId="2"/>
  </si>
  <si>
    <t>←｢年｣欄に日付を入力ください(例：2018/10/19)</t>
    <rPh sb="2" eb="3">
      <t>ネン</t>
    </rPh>
    <rPh sb="4" eb="5">
      <t>ラン</t>
    </rPh>
    <rPh sb="6" eb="8">
      <t>ヒヅケ</t>
    </rPh>
    <rPh sb="16" eb="17">
      <t>レイ</t>
    </rPh>
    <phoneticPr fontId="2"/>
  </si>
  <si>
    <t>←初日の｢年｣欄に日付を入力ください(例：2018/11/10)</t>
    <rPh sb="1" eb="3">
      <t>ショニチ</t>
    </rPh>
    <rPh sb="5" eb="6">
      <t>ネン</t>
    </rPh>
    <rPh sb="7" eb="8">
      <t>ラン</t>
    </rPh>
    <rPh sb="9" eb="11">
      <t>ヒヅケ</t>
    </rPh>
    <phoneticPr fontId="2"/>
  </si>
  <si>
    <t>OB：携帯</t>
    <rPh sb="3" eb="5">
      <t>ケイタイ</t>
    </rPh>
    <phoneticPr fontId="2"/>
  </si>
  <si>
    <t>←当日ご利用される方の連絡が取れる携帯番号を入力してください</t>
    <rPh sb="1" eb="3">
      <t>トウジツ</t>
    </rPh>
    <rPh sb="4" eb="6">
      <t>リヨウ</t>
    </rPh>
    <rPh sb="9" eb="10">
      <t>カタ</t>
    </rPh>
    <rPh sb="11" eb="13">
      <t>レンラク</t>
    </rPh>
    <rPh sb="14" eb="15">
      <t>ト</t>
    </rPh>
    <rPh sb="17" eb="19">
      <t>ケイタイ</t>
    </rPh>
    <rPh sb="19" eb="21">
      <t>バンゴウ</t>
    </rPh>
    <rPh sb="22" eb="24">
      <t>ニュウリョク</t>
    </rPh>
    <phoneticPr fontId="2"/>
  </si>
  <si>
    <t>080-1234-5678(山田太郎)</t>
    <rPh sb="14" eb="16">
      <t>ヤマダ</t>
    </rPh>
    <rPh sb="16" eb="18">
      <t>タロウ</t>
    </rPh>
    <phoneticPr fontId="2"/>
  </si>
  <si>
    <t>携帯：</t>
    <phoneticPr fontId="2"/>
  </si>
  <si>
    <t>　 それ以外の2～4名のお部屋が｢小｣部屋になります</t>
    <phoneticPr fontId="2"/>
  </si>
  <si>
    <t>←子供食希望の場合は、チェックしてください</t>
    <rPh sb="1" eb="3">
      <t>コドモ</t>
    </rPh>
    <rPh sb="3" eb="4">
      <t>ショク</t>
    </rPh>
    <rPh sb="4" eb="6">
      <t>キボウ</t>
    </rPh>
    <phoneticPr fontId="2"/>
  </si>
  <si>
    <t>　子供料金は小学４年生までが対象です</t>
    <phoneticPr fontId="2"/>
  </si>
  <si>
    <t>　申込責任者と宿泊される方が違う場合、携帯の持ち主のお名前も入力してください</t>
    <phoneticPr fontId="2"/>
  </si>
  <si>
    <t>伊豆高原荘　ご利用申込書（兼）ご利用通知書</t>
    <phoneticPr fontId="2"/>
  </si>
  <si>
    <t>4.　子供料金は小学４年生までが対象です。ご希望の場合はお子様にも大人食をご提供いたします。</t>
    <rPh sb="22" eb="24">
      <t>キボウ</t>
    </rPh>
    <rPh sb="25" eb="27">
      <t>バアイ</t>
    </rPh>
    <rPh sb="29" eb="31">
      <t>コサマ</t>
    </rPh>
    <rPh sb="33" eb="35">
      <t>オトナ</t>
    </rPh>
    <rPh sb="35" eb="36">
      <t>ショク</t>
    </rPh>
    <rPh sb="38" eb="40">
      <t>テイキョウ</t>
    </rPh>
    <phoneticPr fontId="2"/>
  </si>
  <si>
    <t>（大人料金になります）</t>
    <phoneticPr fontId="2"/>
  </si>
  <si>
    <r>
      <rPr>
        <sz val="10"/>
        <rFont val="ＭＳ Ｐゴシック"/>
        <family val="3"/>
        <charset val="128"/>
      </rPr>
      <t>会社名</t>
    </r>
    <r>
      <rPr>
        <sz val="9"/>
        <rFont val="ＭＳ Ｐゴシック"/>
        <family val="3"/>
        <charset val="128"/>
      </rPr>
      <t xml:space="preserve">
(OBの場合も)</t>
    </r>
    <rPh sb="0" eb="2">
      <t>カイシャ</t>
    </rPh>
    <rPh sb="2" eb="3">
      <t>メイ</t>
    </rPh>
    <phoneticPr fontId="2"/>
  </si>
  <si>
    <t>※現金でお支払いの場合はお釣りのないようお願いいたします。</t>
    <rPh sb="1" eb="3">
      <t>ゲンキン</t>
    </rPh>
    <rPh sb="5" eb="7">
      <t>シハライ</t>
    </rPh>
    <rPh sb="9" eb="11">
      <t>バアイ</t>
    </rPh>
    <rPh sb="13" eb="14">
      <t>ツ</t>
    </rPh>
    <rPh sb="21" eb="22">
      <t>ネガ</t>
    </rPh>
    <phoneticPr fontId="2"/>
  </si>
  <si>
    <t>①ご予約について</t>
    <rPh sb="2" eb="4">
      <t>ヨヤク</t>
    </rPh>
    <phoneticPr fontId="2"/>
  </si>
  <si>
    <t>○　休館日は火・水曜日です。</t>
    <rPh sb="2" eb="5">
      <t>キュウカンビ</t>
    </rPh>
    <rPh sb="6" eb="7">
      <t>ヒ</t>
    </rPh>
    <rPh sb="8" eb="10">
      <t>スイヨウ</t>
    </rPh>
    <rPh sb="10" eb="11">
      <t>ニチ</t>
    </rPh>
    <phoneticPr fontId="2"/>
  </si>
  <si>
    <t>○　お申込みは、ご利用日の５日前までにお願いいたします。</t>
    <rPh sb="3" eb="5">
      <t>モウシコ</t>
    </rPh>
    <rPh sb="9" eb="11">
      <t>リヨウ</t>
    </rPh>
    <rPh sb="11" eb="12">
      <t>ビ</t>
    </rPh>
    <rPh sb="14" eb="15">
      <t>ニチ</t>
    </rPh>
    <rPh sb="15" eb="16">
      <t>マエ</t>
    </rPh>
    <rPh sb="20" eb="21">
      <t>ネガ</t>
    </rPh>
    <phoneticPr fontId="2"/>
  </si>
  <si>
    <t>○　年末年始・お花見シーズン･ゴールデンウィーク・夏季利用につきましてはお申込多数のため</t>
    <rPh sb="2" eb="3">
      <t>ネンメ</t>
    </rPh>
    <rPh sb="3" eb="4">
      <t>マツ</t>
    </rPh>
    <rPh sb="4" eb="6">
      <t>ネンシ</t>
    </rPh>
    <rPh sb="8" eb="10">
      <t>ハナミ</t>
    </rPh>
    <rPh sb="25" eb="26">
      <t>カキ</t>
    </rPh>
    <rPh sb="26" eb="27">
      <t>キ</t>
    </rPh>
    <rPh sb="27" eb="29">
      <t>リヨウ</t>
    </rPh>
    <rPh sb="36" eb="39">
      <t>オモウシコミ</t>
    </rPh>
    <rPh sb="39" eb="41">
      <t>タスウ</t>
    </rPh>
    <phoneticPr fontId="2"/>
  </si>
  <si>
    <t>ご希望利用日に応じかねることがございますので予めご了承ください。</t>
    <rPh sb="5" eb="6">
      <t>ヒ</t>
    </rPh>
    <rPh sb="7" eb="8">
      <t>オウ</t>
    </rPh>
    <rPh sb="22" eb="23">
      <t>アラカジ</t>
    </rPh>
    <rPh sb="24" eb="27">
      <t>ゴリョウショウ</t>
    </rPh>
    <phoneticPr fontId="2"/>
  </si>
  <si>
    <t>○　社員（ＯＢ含む）本人と３親等以内の親族は社内料金、それ以外は社外料金です。</t>
    <rPh sb="2" eb="4">
      <t>シャイン</t>
    </rPh>
    <rPh sb="7" eb="8">
      <t>フク</t>
    </rPh>
    <rPh sb="10" eb="12">
      <t>ホンニン</t>
    </rPh>
    <rPh sb="14" eb="15">
      <t>オヤ</t>
    </rPh>
    <rPh sb="15" eb="16">
      <t>トウ</t>
    </rPh>
    <rPh sb="16" eb="18">
      <t>イナイ</t>
    </rPh>
    <rPh sb="19" eb="21">
      <t>シンゾク</t>
    </rPh>
    <rPh sb="22" eb="24">
      <t>シャナイ</t>
    </rPh>
    <rPh sb="24" eb="26">
      <t>リョウキン</t>
    </rPh>
    <rPh sb="29" eb="31">
      <t>イガイ</t>
    </rPh>
    <rPh sb="32" eb="34">
      <t>シャガイ</t>
    </rPh>
    <rPh sb="34" eb="36">
      <t>リョウキン</t>
    </rPh>
    <phoneticPr fontId="2"/>
  </si>
  <si>
    <t>○　チェックインの際、ご利用通知書をフロントにご提出ください。</t>
    <rPh sb="9" eb="10">
      <t>サイ</t>
    </rPh>
    <rPh sb="12" eb="14">
      <t>リヨウ</t>
    </rPh>
    <rPh sb="14" eb="17">
      <t>ツウチショ</t>
    </rPh>
    <rPh sb="24" eb="26">
      <t>テイシュツ</t>
    </rPh>
    <phoneticPr fontId="2"/>
  </si>
  <si>
    <t>②お支払いについて</t>
    <rPh sb="1" eb="4">
      <t>オシハラ</t>
    </rPh>
    <phoneticPr fontId="2"/>
  </si>
  <si>
    <t>○　特別料理およびお飲み物は現地にてお支払いください。</t>
    <rPh sb="2" eb="4">
      <t>トクベツ</t>
    </rPh>
    <rPh sb="4" eb="6">
      <t>リョウリ</t>
    </rPh>
    <rPh sb="10" eb="11">
      <t>ノ</t>
    </rPh>
    <rPh sb="12" eb="13">
      <t>モノ</t>
    </rPh>
    <rPh sb="14" eb="16">
      <t>ゲンチ</t>
    </rPh>
    <rPh sb="19" eb="21">
      <t>シハライ</t>
    </rPh>
    <phoneticPr fontId="2"/>
  </si>
  <si>
    <t>○　お食事　　【朝食】　　８時～９時　　　 　　　　　　【夕食】　　１８時～２０時</t>
    <rPh sb="3" eb="5">
      <t>ショクジ</t>
    </rPh>
    <rPh sb="8" eb="10">
      <t>チョウショク</t>
    </rPh>
    <rPh sb="29" eb="31">
      <t>ユウショク</t>
    </rPh>
    <phoneticPr fontId="2"/>
  </si>
  <si>
    <t>○　ご入浴時間　　【朝】　　６時３０分～９時　　　　　【夕方】　　１５時～２２時</t>
    <rPh sb="3" eb="5">
      <t>ニュウヨク</t>
    </rPh>
    <rPh sb="5" eb="7">
      <t>ジカン</t>
    </rPh>
    <rPh sb="10" eb="11">
      <t>アサ</t>
    </rPh>
    <rPh sb="28" eb="30">
      <t>ユウガタ</t>
    </rPh>
    <phoneticPr fontId="2"/>
  </si>
  <si>
    <t>※飲酒後のご入浴はお控えください。</t>
    <rPh sb="1" eb="3">
      <t>インシュ</t>
    </rPh>
    <rPh sb="3" eb="4">
      <t>ゴ</t>
    </rPh>
    <rPh sb="5" eb="8">
      <t>ゴニュウヨク</t>
    </rPh>
    <rPh sb="10" eb="11">
      <t>ヒカ</t>
    </rPh>
    <phoneticPr fontId="2"/>
  </si>
  <si>
    <t>※　保養所ですので、各ご利用時間は厳守してください。</t>
    <rPh sb="2" eb="4">
      <t>ホヨウ</t>
    </rPh>
    <rPh sb="4" eb="5">
      <t>ジョ</t>
    </rPh>
    <rPh sb="10" eb="11">
      <t>カク</t>
    </rPh>
    <rPh sb="12" eb="14">
      <t>リヨウ</t>
    </rPh>
    <rPh sb="14" eb="16">
      <t>ジカン</t>
    </rPh>
    <rPh sb="17" eb="19">
      <t>ゲンシュ</t>
    </rPh>
    <phoneticPr fontId="2"/>
  </si>
  <si>
    <t>④お部屋備え付け備品</t>
    <rPh sb="2" eb="4">
      <t>ヘヤ</t>
    </rPh>
    <rPh sb="4" eb="5">
      <t>ソナ</t>
    </rPh>
    <rPh sb="6" eb="7">
      <t>ツ</t>
    </rPh>
    <rPh sb="8" eb="10">
      <t>ビヒン</t>
    </rPh>
    <phoneticPr fontId="2"/>
  </si>
  <si>
    <t>○　浴衣、丹前、バスタオル、フェイスタオル、歯ブラシ</t>
    <rPh sb="2" eb="4">
      <t>ユカタ</t>
    </rPh>
    <rPh sb="5" eb="7">
      <t>タンゼン</t>
    </rPh>
    <rPh sb="22" eb="23">
      <t>ハ</t>
    </rPh>
    <phoneticPr fontId="2"/>
  </si>
  <si>
    <t>※お子様にはパジャマ等をご持参ください。</t>
    <phoneticPr fontId="2"/>
  </si>
  <si>
    <t>⑤その他</t>
    <rPh sb="3" eb="4">
      <t>ホカ</t>
    </rPh>
    <phoneticPr fontId="2"/>
  </si>
  <si>
    <t>○　食事の後片付け、寝具の上げ下ろし等はセルフサービスとなります。</t>
    <rPh sb="10" eb="12">
      <t>シング</t>
    </rPh>
    <rPh sb="13" eb="14">
      <t>ア</t>
    </rPh>
    <rPh sb="15" eb="16">
      <t>オ</t>
    </rPh>
    <rPh sb="18" eb="19">
      <t>トウ</t>
    </rPh>
    <phoneticPr fontId="2"/>
  </si>
  <si>
    <t>○　保養所内の設備、備品類は大切にご利用ください。故意に破損、持出した場合は有償とさせていただきます。</t>
    <rPh sb="2" eb="4">
      <t>ホヨウ</t>
    </rPh>
    <rPh sb="4" eb="5">
      <t>ショ</t>
    </rPh>
    <rPh sb="5" eb="6">
      <t>ナイ</t>
    </rPh>
    <rPh sb="7" eb="9">
      <t>セツビ</t>
    </rPh>
    <rPh sb="10" eb="12">
      <t>ビヒン</t>
    </rPh>
    <rPh sb="12" eb="13">
      <t>ルイ</t>
    </rPh>
    <rPh sb="14" eb="16">
      <t>タイセツ</t>
    </rPh>
    <rPh sb="17" eb="20">
      <t>ゴリヨウ</t>
    </rPh>
    <phoneticPr fontId="2"/>
  </si>
  <si>
    <t>　緊急の場合や、交通事情等で、ご到着が夕食時間（１８時）に間に合わない場合は、</t>
    <rPh sb="4" eb="6">
      <t>バアイ</t>
    </rPh>
    <rPh sb="26" eb="27">
      <t>ジ</t>
    </rPh>
    <rPh sb="29" eb="30">
      <t>マ</t>
    </rPh>
    <rPh sb="31" eb="32">
      <t>ア</t>
    </rPh>
    <phoneticPr fontId="2"/>
  </si>
  <si>
    <t>　直接、保養所へ１７時３０分までにご連絡ください。</t>
    <rPh sb="10" eb="11">
      <t>ジ</t>
    </rPh>
    <rPh sb="13" eb="14">
      <t>フン</t>
    </rPh>
    <phoneticPr fontId="2"/>
  </si>
  <si>
    <t>　〔連絡先〕</t>
    <rPh sb="2" eb="4">
      <t>レンラク</t>
    </rPh>
    <rPh sb="4" eb="5">
      <t>サキ</t>
    </rPh>
    <phoneticPr fontId="2"/>
  </si>
  <si>
    <t>○　ご利用申込の際、ご利用者名は正しくご記入ください。名義貸しは固くお断りいたします。</t>
    <rPh sb="3" eb="5">
      <t>リヨウ</t>
    </rPh>
    <rPh sb="5" eb="7">
      <t>モウシコ</t>
    </rPh>
    <rPh sb="8" eb="9">
      <t>サイ</t>
    </rPh>
    <rPh sb="11" eb="13">
      <t>リヨウ</t>
    </rPh>
    <rPh sb="13" eb="14">
      <t>シャ</t>
    </rPh>
    <rPh sb="14" eb="15">
      <t>メイ</t>
    </rPh>
    <rPh sb="16" eb="17">
      <t>タダ</t>
    </rPh>
    <rPh sb="20" eb="22">
      <t>キニュウ</t>
    </rPh>
    <rPh sb="27" eb="29">
      <t>メイギ</t>
    </rPh>
    <rPh sb="29" eb="30">
      <t>カ</t>
    </rPh>
    <rPh sb="32" eb="33">
      <t>カタ</t>
    </rPh>
    <rPh sb="35" eb="36">
      <t>コトワ</t>
    </rPh>
    <phoneticPr fontId="2"/>
  </si>
  <si>
    <t>○　原則として、ご利用日の3日前ぐらいまでに各事業所･各関連会社福利厚生担当課経由、</t>
    <rPh sb="9" eb="11">
      <t>リヨウ</t>
    </rPh>
    <rPh sb="11" eb="12">
      <t>ヒ</t>
    </rPh>
    <rPh sb="14" eb="15">
      <t>ヒ</t>
    </rPh>
    <rPh sb="15" eb="16">
      <t>マエ</t>
    </rPh>
    <rPh sb="22" eb="26">
      <t>カクジギョウショ</t>
    </rPh>
    <rPh sb="27" eb="30">
      <t>カクカンレン</t>
    </rPh>
    <rPh sb="30" eb="32">
      <t>ガイシャ</t>
    </rPh>
    <rPh sb="32" eb="34">
      <t>フクリ</t>
    </rPh>
    <rPh sb="34" eb="36">
      <t>コウセイ</t>
    </rPh>
    <rPh sb="36" eb="39">
      <t>タントウカ</t>
    </rPh>
    <phoneticPr fontId="2"/>
  </si>
  <si>
    <t>○　チェックインは15時から、チェックアウトは10時までにお願いします。</t>
    <rPh sb="11" eb="12">
      <t>ジ</t>
    </rPh>
    <rPh sb="25" eb="26">
      <t>ジ</t>
    </rPh>
    <rPh sb="30" eb="31">
      <t>ネガ</t>
    </rPh>
    <phoneticPr fontId="2"/>
  </si>
  <si>
    <t>原則として、食堂での提供となります。</t>
    <rPh sb="0" eb="2">
      <t>ゲンソク</t>
    </rPh>
    <rPh sb="6" eb="8">
      <t>ショクドウ</t>
    </rPh>
    <rPh sb="10" eb="12">
      <t>テイキョウ</t>
    </rPh>
    <phoneticPr fontId="2"/>
  </si>
  <si>
    <t>なお、ご利用者にお年寄りやお身体の不自由な方がいらっしゃる場合は、予めご相談ください。</t>
    <phoneticPr fontId="2"/>
  </si>
  <si>
    <t>○　カラオケのご利用は、２２時まででお願いします。</t>
    <rPh sb="8" eb="10">
      <t>リヨウ</t>
    </rPh>
    <rPh sb="14" eb="15">
      <t>ジ</t>
    </rPh>
    <rPh sb="19" eb="20">
      <t>ネガ</t>
    </rPh>
    <phoneticPr fontId="2"/>
  </si>
  <si>
    <t>※　ご入金の確認ができない場合は、予約取消しとさせていただくことがあります。</t>
    <rPh sb="2" eb="5">
      <t>ゴニュウキン</t>
    </rPh>
    <rPh sb="6" eb="8">
      <t>カクニン</t>
    </rPh>
    <rPh sb="13" eb="15">
      <t>バアイ</t>
    </rPh>
    <rPh sb="17" eb="19">
      <t>ヨヤク</t>
    </rPh>
    <rPh sb="19" eb="21">
      <t>トリケ</t>
    </rPh>
    <phoneticPr fontId="2"/>
  </si>
  <si>
    <t>・　子供食を希望される場合は、申込書の子供食欄に「✔」をご記入ください。</t>
    <rPh sb="11" eb="13">
      <t>バアイ</t>
    </rPh>
    <rPh sb="15" eb="18">
      <t>モウシコミショ</t>
    </rPh>
    <rPh sb="19" eb="21">
      <t>コドモ</t>
    </rPh>
    <rPh sb="21" eb="22">
      <t>ショク</t>
    </rPh>
    <rPh sb="22" eb="23">
      <t>ラン</t>
    </rPh>
    <rPh sb="29" eb="31">
      <t>キニュウ</t>
    </rPh>
    <phoneticPr fontId="2"/>
  </si>
  <si>
    <t>・　連泊は２泊までです。</t>
    <rPh sb="2" eb="4">
      <t>レンパク</t>
    </rPh>
    <rPh sb="6" eb="7">
      <t>ハク</t>
    </rPh>
    <phoneticPr fontId="2"/>
  </si>
  <si>
    <t>・　未成年者のみのご利用はご遠慮ください。</t>
    <rPh sb="2" eb="3">
      <t>ミ</t>
    </rPh>
    <rPh sb="3" eb="5">
      <t>セイネン</t>
    </rPh>
    <rPh sb="5" eb="6">
      <t>シャ</t>
    </rPh>
    <rPh sb="9" eb="12">
      <t>ゴリヨウ</t>
    </rPh>
    <rPh sb="13" eb="16">
      <t>ゴエンリョ</t>
    </rPh>
    <phoneticPr fontId="2"/>
  </si>
  <si>
    <t>・　ペットのご同伴はご遠慮ください。</t>
    <rPh sb="6" eb="9">
      <t>ゴドウハン</t>
    </rPh>
    <rPh sb="10" eb="13">
      <t>ゴエンリョ</t>
    </rPh>
    <phoneticPr fontId="2"/>
  </si>
  <si>
    <t>○　食堂は禁煙です。ただし、カラオケスペースを除きます。</t>
    <rPh sb="5" eb="7">
      <t>キンエン</t>
    </rPh>
    <phoneticPr fontId="2"/>
  </si>
  <si>
    <t>③ご利用時間について</t>
    <rPh sb="2" eb="4">
      <t>リヨウ</t>
    </rPh>
    <rPh sb="4" eb="6">
      <t>ジカン</t>
    </rPh>
    <phoneticPr fontId="2"/>
  </si>
  <si>
    <t>ＴＥＬ　045-785-3438</t>
    <phoneticPr fontId="2"/>
  </si>
  <si>
    <t>伊豆高原荘　</t>
    <phoneticPr fontId="2"/>
  </si>
  <si>
    <t>但し、弊社が休日でキャンセル料がかかる日にちにキャンセルが発生した場合は、直接、伊豆高原荘へご連絡お願</t>
    <rPh sb="0" eb="1">
      <t>タダ</t>
    </rPh>
    <rPh sb="3" eb="5">
      <t>ヘイシャ</t>
    </rPh>
    <rPh sb="6" eb="8">
      <t>キュウジツ</t>
    </rPh>
    <rPh sb="14" eb="15">
      <t>リョウ</t>
    </rPh>
    <rPh sb="19" eb="20">
      <t>ヒ</t>
    </rPh>
    <rPh sb="29" eb="31">
      <t>ハッセイ</t>
    </rPh>
    <rPh sb="33" eb="35">
      <t>バアイ</t>
    </rPh>
    <rPh sb="37" eb="39">
      <t>チョクセツ</t>
    </rPh>
    <rPh sb="40" eb="42">
      <t>イズ</t>
    </rPh>
    <rPh sb="42" eb="44">
      <t>コウゲン</t>
    </rPh>
    <rPh sb="44" eb="45">
      <t>ソウ</t>
    </rPh>
    <rPh sb="47" eb="49">
      <t>レンラク</t>
    </rPh>
    <rPh sb="50" eb="51">
      <t>ネガ</t>
    </rPh>
    <phoneticPr fontId="2"/>
  </si>
  <si>
    <t>いします。</t>
    <phoneticPr fontId="2"/>
  </si>
  <si>
    <t>キャンセル日</t>
    <rPh sb="5" eb="6">
      <t>ヒ</t>
    </rPh>
    <phoneticPr fontId="2"/>
  </si>
  <si>
    <t>ご利用料金</t>
    <rPh sb="1" eb="4">
      <t>リヨウリョウ</t>
    </rPh>
    <rPh sb="4" eb="5">
      <t>キン</t>
    </rPh>
    <phoneticPr fontId="2"/>
  </si>
  <si>
    <t>特別料理</t>
    <phoneticPr fontId="2"/>
  </si>
  <si>
    <t>３日前まで</t>
    <rPh sb="1" eb="2">
      <t>ニチ</t>
    </rPh>
    <rPh sb="2" eb="3">
      <t>マエ</t>
    </rPh>
    <phoneticPr fontId="2"/>
  </si>
  <si>
    <t>ご希望部屋数</t>
    <phoneticPr fontId="2"/>
  </si>
  <si>
    <t xml:space="preserve">) ～ </t>
    <phoneticPr fontId="2"/>
  </si>
  <si>
    <t>＊交通事情等で、ご到着が夕食時間（18:00）に間に合わない場合は、17:30までにご連絡ください。</t>
  </si>
  <si>
    <t>※申込時・キャンセルによる返金時の振込手数料は申込者様負担となります。</t>
    <rPh sb="1" eb="3">
      <t>モウシコ</t>
    </rPh>
    <rPh sb="3" eb="4">
      <t>ジ</t>
    </rPh>
    <rPh sb="13" eb="15">
      <t>ヘンキン</t>
    </rPh>
    <rPh sb="15" eb="16">
      <t>ジ</t>
    </rPh>
    <rPh sb="17" eb="19">
      <t>フリコミ</t>
    </rPh>
    <rPh sb="19" eb="22">
      <t>テスウリョウ</t>
    </rPh>
    <rPh sb="23" eb="25">
      <t>モウシコミ</t>
    </rPh>
    <rPh sb="25" eb="26">
      <t>シャ</t>
    </rPh>
    <rPh sb="26" eb="27">
      <t>サマ</t>
    </rPh>
    <rPh sb="27" eb="29">
      <t>フタン</t>
    </rPh>
    <phoneticPr fontId="2"/>
  </si>
  <si>
    <t>火</t>
    <rPh sb="0" eb="1">
      <t>カ</t>
    </rPh>
    <phoneticPr fontId="2"/>
  </si>
  <si>
    <t>水</t>
    <rPh sb="0" eb="1">
      <t>スイ</t>
    </rPh>
    <phoneticPr fontId="2"/>
  </si>
  <si>
    <t>※申込時・お申込者様都合のキャンセルによる返金の場合、振込手数料はお申込者様のご負担となります。</t>
  </si>
  <si>
    <t>○　お申込者様都合のキャンセルによる返金の場合、振込手数料はお申込者様のご負担となります。</t>
    <rPh sb="18" eb="20">
      <t>ヘンキン</t>
    </rPh>
    <rPh sb="21" eb="23">
      <t>バアイ</t>
    </rPh>
    <phoneticPr fontId="2"/>
  </si>
  <si>
    <t>②舟盛（3,300円以上1,100円単位）</t>
    <rPh sb="1" eb="2">
      <t>フネ</t>
    </rPh>
    <rPh sb="2" eb="3">
      <t>モリ</t>
    </rPh>
    <rPh sb="9" eb="10">
      <t>エン</t>
    </rPh>
    <rPh sb="10" eb="12">
      <t>イジョウ</t>
    </rPh>
    <phoneticPr fontId="2"/>
  </si>
  <si>
    <t>寝　具・・・　1,070円　　※社外の場合　3,210円</t>
    <rPh sb="0" eb="1">
      <t>ネ</t>
    </rPh>
    <rPh sb="2" eb="3">
      <t>グ</t>
    </rPh>
    <rPh sb="12" eb="13">
      <t>エン</t>
    </rPh>
    <rPh sb="16" eb="18">
      <t>シャガイ</t>
    </rPh>
    <rPh sb="19" eb="21">
      <t>バアイ</t>
    </rPh>
    <rPh sb="27" eb="28">
      <t>エン</t>
    </rPh>
    <phoneticPr fontId="2"/>
  </si>
  <si>
    <t>夕　食・・・　1,320円</t>
    <rPh sb="0" eb="1">
      <t>ユウ</t>
    </rPh>
    <rPh sb="2" eb="3">
      <t>ショク</t>
    </rPh>
    <rPh sb="12" eb="13">
      <t>エン</t>
    </rPh>
    <phoneticPr fontId="2"/>
  </si>
  <si>
    <t>朝　食・・・　　510円</t>
    <rPh sb="0" eb="1">
      <t>アサ</t>
    </rPh>
    <rPh sb="2" eb="3">
      <t>ショク</t>
    </rPh>
    <rPh sb="11" eb="12">
      <t>エン</t>
    </rPh>
    <phoneticPr fontId="2"/>
  </si>
  <si>
    <t>←舟盛は3,300円以上1,110円単位で金額を入力してください</t>
    <rPh sb="9" eb="12">
      <t>エンイジョウ</t>
    </rPh>
    <rPh sb="17" eb="18">
      <t>エン</t>
    </rPh>
    <rPh sb="18" eb="20">
      <t>タンイ</t>
    </rPh>
    <rPh sb="21" eb="23">
      <t>キンガク</t>
    </rPh>
    <rPh sb="24" eb="26">
      <t>ニュウリョク</t>
    </rPh>
    <phoneticPr fontId="2"/>
  </si>
  <si>
    <t>E-mail　matsuokaa@toyodenki.co.jp</t>
    <phoneticPr fontId="2"/>
  </si>
  <si>
    <t>①刺身盛合わせ（1,100円単位）</t>
    <rPh sb="13" eb="14">
      <t>エン</t>
    </rPh>
    <rPh sb="14" eb="16">
      <t>タンイ</t>
    </rPh>
    <phoneticPr fontId="2"/>
  </si>
  <si>
    <t>刺身盛合わせ（1,100円単位です）</t>
    <rPh sb="0" eb="2">
      <t>サシミ</t>
    </rPh>
    <rPh sb="2" eb="4">
      <t>モリア</t>
    </rPh>
    <rPh sb="12" eb="13">
      <t>エン</t>
    </rPh>
    <rPh sb="13" eb="15">
      <t>タンイ</t>
    </rPh>
    <phoneticPr fontId="2"/>
  </si>
  <si>
    <t>舟盛（3,300円以上1,100円単位で対応）</t>
    <rPh sb="0" eb="1">
      <t>フナ</t>
    </rPh>
    <rPh sb="1" eb="2">
      <t>モ</t>
    </rPh>
    <rPh sb="8" eb="9">
      <t>エン</t>
    </rPh>
    <rPh sb="9" eb="11">
      <t>イジョウ</t>
    </rPh>
    <rPh sb="16" eb="17">
      <t>エン</t>
    </rPh>
    <rPh sb="17" eb="19">
      <t>タンイ</t>
    </rPh>
    <rPh sb="20" eb="22">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</si>
</sst>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
    <numFmt numFmtId="178" formatCode="aaa"/>
    <numFmt numFmtId="179" formatCode="00"/>
  </numFmts>
  <fonts count="23">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i/>
      <sz val="12"/>
      <name val="ＭＳ Ｐゴシック"/>
      <family val="3"/>
      <charset val="128"/>
    </font>
    <font>
      <b/>
      <i/>
      <sz val="11"/>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sz val="18"/>
      <name val="ＭＳ Ｐゴシック"/>
      <family val="3"/>
      <charset val="128"/>
    </font>
    <font>
      <b/>
      <sz val="11"/>
      <name val="ＭＳ Ｐゴシック"/>
      <family val="3"/>
      <charset val="128"/>
    </font>
    <font>
      <sz val="16"/>
      <name val="ＭＳ Ｐゴシック"/>
      <family val="3"/>
      <charset val="128"/>
    </font>
    <font>
      <b/>
      <sz val="12"/>
      <name val="ＭＳ Ｐゴシック"/>
      <family val="3"/>
      <charset val="128"/>
    </font>
    <font>
      <sz val="8"/>
      <name val="ＭＳ Ｐゴシック"/>
      <family val="3"/>
      <charset val="128"/>
    </font>
    <font>
      <sz val="11"/>
      <name val="ＭＳ Ｐゴシック"/>
      <family val="3"/>
      <charset val="128"/>
    </font>
    <font>
      <sz val="11"/>
      <color indexed="10"/>
      <name val="ＭＳ Ｐゴシック"/>
      <family val="3"/>
      <charset val="128"/>
    </font>
    <font>
      <sz val="11"/>
      <color rgb="FFFF0000"/>
      <name val="ＭＳ Ｐゴシック"/>
      <family val="3"/>
      <charset val="128"/>
    </font>
    <font>
      <b/>
      <sz val="11"/>
      <color rgb="FFFF0000"/>
      <name val="ＭＳ Ｐゴシック"/>
      <family val="3"/>
      <charset val="128"/>
    </font>
    <font>
      <sz val="11"/>
      <color rgb="FF0000CC"/>
      <name val="ＭＳ Ｐゴシック"/>
      <family val="3"/>
      <charset val="128"/>
    </font>
    <font>
      <sz val="10.5"/>
      <name val="ＭＳ Ｐゴシック"/>
      <family val="3"/>
      <charset val="128"/>
    </font>
    <font>
      <b/>
      <sz val="10"/>
      <color rgb="FFFF0000"/>
      <name val="ＭＳ Ｐゴシック"/>
      <family val="3"/>
      <charset val="128"/>
    </font>
    <font>
      <b/>
      <sz val="11"/>
      <color indexed="10"/>
      <name val="ＭＳ Ｐゴシック"/>
      <family val="3"/>
      <charset val="128"/>
    </font>
  </fonts>
  <fills count="5">
    <fill>
      <patternFill patternType="none"/>
    </fill>
    <fill>
      <patternFill patternType="gray125"/>
    </fill>
    <fill>
      <patternFill patternType="solid">
        <fgColor indexed="27"/>
        <bgColor indexed="64"/>
      </patternFill>
    </fill>
    <fill>
      <patternFill patternType="solid">
        <fgColor rgb="FFCCFFFF"/>
        <bgColor indexed="64"/>
      </patternFill>
    </fill>
    <fill>
      <patternFill patternType="solid">
        <fgColor rgb="FFFFFF00"/>
        <bgColor indexed="64"/>
      </patternFill>
    </fill>
  </fills>
  <borders count="78">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style="dashed">
        <color indexed="64"/>
      </bottom>
      <diagonal/>
    </border>
    <border>
      <left/>
      <right/>
      <top style="thin">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dashed">
        <color indexed="64"/>
      </top>
      <bottom style="medium">
        <color indexed="64"/>
      </bottom>
      <diagonal/>
    </border>
    <border>
      <left style="thin">
        <color indexed="64"/>
      </left>
      <right/>
      <top style="dashed">
        <color indexed="64"/>
      </top>
      <bottom/>
      <diagonal/>
    </border>
    <border>
      <left/>
      <right/>
      <top style="dashed">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style="thin">
        <color indexed="64"/>
      </left>
      <right/>
      <top style="medium">
        <color indexed="64"/>
      </top>
      <bottom style="dashed">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dashed">
        <color indexed="64"/>
      </top>
      <bottom style="thin">
        <color indexed="64"/>
      </bottom>
      <diagonal/>
    </border>
    <border>
      <left style="thin">
        <color indexed="64"/>
      </left>
      <right/>
      <top style="thin">
        <color indexed="64"/>
      </top>
      <bottom style="dashed">
        <color indexed="64"/>
      </bottom>
      <diagonal/>
    </border>
    <border>
      <left/>
      <right/>
      <top style="medium">
        <color indexed="64"/>
      </top>
      <bottom style="hair">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rgb="FFFF0000"/>
      </left>
      <right/>
      <top style="medium">
        <color rgb="FFFF0000"/>
      </top>
      <bottom style="medium">
        <color rgb="FFFF0000"/>
      </bottom>
      <diagonal/>
    </border>
    <border>
      <left/>
      <right style="thin">
        <color indexed="64"/>
      </right>
      <top style="medium">
        <color indexed="64"/>
      </top>
      <bottom style="dashed">
        <color indexed="64"/>
      </bottom>
      <diagonal/>
    </border>
  </borders>
  <cellStyleXfs count="3">
    <xf numFmtId="0" fontId="0" fillId="0" borderId="0"/>
    <xf numFmtId="38" fontId="1" fillId="0" borderId="0" applyFont="0" applyFill="0" applyBorder="0" applyAlignment="0" applyProtection="0"/>
    <xf numFmtId="38" fontId="15" fillId="0" borderId="0" applyFont="0" applyFill="0" applyBorder="0" applyAlignment="0" applyProtection="0"/>
  </cellStyleXfs>
  <cellXfs count="491">
    <xf numFmtId="0" fontId="0" fillId="0" borderId="0" xfId="0"/>
    <xf numFmtId="0" fontId="0" fillId="0" borderId="0" xfId="0" applyBorder="1"/>
    <xf numFmtId="0" fontId="0" fillId="0" borderId="2" xfId="0" applyBorder="1"/>
    <xf numFmtId="0" fontId="0" fillId="0" borderId="3" xfId="0" applyBorder="1"/>
    <xf numFmtId="0" fontId="0" fillId="0" borderId="4" xfId="0" applyBorder="1"/>
    <xf numFmtId="0" fontId="3" fillId="0" borderId="0" xfId="0" applyFont="1"/>
    <xf numFmtId="0" fontId="5" fillId="0" borderId="0" xfId="0" applyFont="1"/>
    <xf numFmtId="0" fontId="6" fillId="0" borderId="0" xfId="0" applyFont="1"/>
    <xf numFmtId="0" fontId="0" fillId="0" borderId="0" xfId="0" applyAlignment="1"/>
    <xf numFmtId="0" fontId="7" fillId="0" borderId="0" xfId="0" applyFont="1" applyBorder="1"/>
    <xf numFmtId="0" fontId="0" fillId="0" borderId="11" xfId="0"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0" fillId="0" borderId="14" xfId="0" applyBorder="1" applyAlignment="1">
      <alignment horizontal="center" vertical="center"/>
    </xf>
    <xf numFmtId="0" fontId="7" fillId="0" borderId="16" xfId="0" applyFont="1" applyBorder="1" applyAlignment="1">
      <alignment horizontal="center" vertical="center"/>
    </xf>
    <xf numFmtId="0" fontId="7" fillId="0" borderId="18" xfId="0" applyFont="1" applyBorder="1" applyAlignment="1">
      <alignment vertical="center"/>
    </xf>
    <xf numFmtId="0" fontId="7" fillId="0" borderId="17" xfId="0" applyFont="1" applyBorder="1" applyAlignment="1">
      <alignment vertical="center"/>
    </xf>
    <xf numFmtId="0" fontId="0" fillId="0" borderId="19" xfId="0" applyBorder="1" applyAlignment="1"/>
    <xf numFmtId="0" fontId="0" fillId="0" borderId="20" xfId="0" applyBorder="1" applyAlignment="1"/>
    <xf numFmtId="0" fontId="0" fillId="0" borderId="21" xfId="0" applyBorder="1" applyAlignment="1"/>
    <xf numFmtId="0" fontId="0" fillId="0" borderId="19" xfId="0" applyBorder="1"/>
    <xf numFmtId="0" fontId="0" fillId="0" borderId="20" xfId="0" applyBorder="1"/>
    <xf numFmtId="0" fontId="0" fillId="0" borderId="21" xfId="0" applyBorder="1"/>
    <xf numFmtId="0" fontId="9" fillId="0" borderId="22" xfId="0" applyFont="1" applyBorder="1" applyAlignment="1">
      <alignment vertical="center"/>
    </xf>
    <xf numFmtId="0" fontId="9" fillId="0" borderId="7" xfId="0" applyFont="1" applyBorder="1" applyAlignment="1">
      <alignment vertical="center"/>
    </xf>
    <xf numFmtId="0" fontId="0" fillId="0" borderId="0" xfId="0" applyFill="1"/>
    <xf numFmtId="0" fontId="7" fillId="0" borderId="13" xfId="0" applyFont="1" applyFill="1" applyBorder="1" applyAlignment="1">
      <alignment horizontal="center" vertical="center"/>
    </xf>
    <xf numFmtId="0" fontId="0" fillId="0" borderId="0" xfId="0" applyFill="1" applyBorder="1"/>
    <xf numFmtId="176" fontId="9" fillId="0" borderId="11" xfId="0" applyNumberFormat="1" applyFont="1" applyBorder="1" applyAlignment="1">
      <alignment vertical="center"/>
    </xf>
    <xf numFmtId="176" fontId="9" fillId="0" borderId="23" xfId="0" applyNumberFormat="1" applyFont="1" applyBorder="1" applyAlignment="1">
      <alignment vertical="center"/>
    </xf>
    <xf numFmtId="0" fontId="7" fillId="0" borderId="24" xfId="0" applyFont="1" applyBorder="1" applyAlignment="1">
      <alignment horizontal="center" vertical="center"/>
    </xf>
    <xf numFmtId="0" fontId="13" fillId="0" borderId="0" xfId="0" applyFont="1" applyFill="1"/>
    <xf numFmtId="0" fontId="0" fillId="0" borderId="0" xfId="0" applyFont="1"/>
    <xf numFmtId="0" fontId="0" fillId="0" borderId="3"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9" fillId="0" borderId="22" xfId="0" applyFont="1" applyFill="1" applyBorder="1" applyAlignment="1">
      <alignment vertical="center"/>
    </xf>
    <xf numFmtId="177" fontId="9" fillId="0" borderId="23" xfId="0" applyNumberFormat="1" applyFont="1" applyFill="1" applyBorder="1" applyAlignment="1">
      <alignment vertical="center"/>
    </xf>
    <xf numFmtId="0" fontId="7" fillId="0" borderId="18" xfId="0" applyFont="1" applyFill="1" applyBorder="1" applyAlignment="1">
      <alignment vertical="center"/>
    </xf>
    <xf numFmtId="0" fontId="9" fillId="0" borderId="7" xfId="0" applyFont="1" applyFill="1" applyBorder="1" applyAlignment="1">
      <alignment vertical="center"/>
    </xf>
    <xf numFmtId="177" fontId="9" fillId="0" borderId="11" xfId="0" applyNumberFormat="1" applyFont="1" applyFill="1" applyBorder="1" applyAlignment="1">
      <alignment vertical="center"/>
    </xf>
    <xf numFmtId="0" fontId="7" fillId="0" borderId="17" xfId="0" applyFont="1" applyFill="1" applyBorder="1" applyAlignment="1">
      <alignment vertical="center"/>
    </xf>
    <xf numFmtId="0" fontId="7" fillId="0" borderId="8" xfId="0" applyFont="1" applyFill="1" applyBorder="1" applyAlignment="1"/>
    <xf numFmtId="0" fontId="7" fillId="0" borderId="8" xfId="0" applyFont="1" applyFill="1" applyBorder="1" applyAlignment="1">
      <alignment vertical="center" wrapText="1"/>
    </xf>
    <xf numFmtId="0" fontId="7" fillId="0" borderId="8" xfId="0" applyFont="1" applyFill="1" applyBorder="1" applyAlignment="1">
      <alignmen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2" borderId="7" xfId="0" applyFont="1" applyFill="1" applyBorder="1" applyAlignment="1">
      <alignment vertical="center"/>
    </xf>
    <xf numFmtId="0" fontId="7" fillId="2" borderId="11" xfId="0" applyFont="1" applyFill="1" applyBorder="1" applyAlignment="1">
      <alignment vertical="center"/>
    </xf>
    <xf numFmtId="0" fontId="16" fillId="0" borderId="0" xfId="0" applyFont="1" applyFill="1" applyBorder="1"/>
    <xf numFmtId="0" fontId="16" fillId="0" borderId="0" xfId="0" applyFont="1"/>
    <xf numFmtId="0" fontId="17" fillId="0" borderId="0" xfId="0" applyFont="1"/>
    <xf numFmtId="0" fontId="0" fillId="0" borderId="28" xfId="0" applyFill="1" applyBorder="1"/>
    <xf numFmtId="0" fontId="0" fillId="0" borderId="28" xfId="0" applyBorder="1"/>
    <xf numFmtId="0" fontId="18" fillId="0" borderId="0" xfId="0" applyFont="1" applyAlignment="1"/>
    <xf numFmtId="0" fontId="19" fillId="0" borderId="0" xfId="0" applyFont="1" applyAlignment="1"/>
    <xf numFmtId="0" fontId="7" fillId="0" borderId="30" xfId="0" applyFont="1" applyFill="1" applyBorder="1"/>
    <xf numFmtId="0" fontId="7" fillId="0" borderId="31" xfId="0" applyFont="1" applyFill="1" applyBorder="1" applyAlignment="1">
      <alignment vertical="center" wrapText="1"/>
    </xf>
    <xf numFmtId="0" fontId="7" fillId="0" borderId="31" xfId="0" applyFont="1" applyFill="1" applyBorder="1"/>
    <xf numFmtId="0" fontId="7" fillId="0" borderId="31" xfId="0" applyFont="1" applyFill="1" applyBorder="1" applyAlignment="1">
      <alignment vertical="center"/>
    </xf>
    <xf numFmtId="0" fontId="0" fillId="0" borderId="31" xfId="0" applyFont="1" applyFill="1" applyBorder="1" applyAlignment="1">
      <alignment vertical="center"/>
    </xf>
    <xf numFmtId="176" fontId="9" fillId="0" borderId="31" xfId="0" applyNumberFormat="1" applyFont="1" applyBorder="1" applyAlignment="1">
      <alignment vertical="center"/>
    </xf>
    <xf numFmtId="0" fontId="7" fillId="0" borderId="31" xfId="0" applyFont="1" applyBorder="1"/>
    <xf numFmtId="0" fontId="7" fillId="0" borderId="31" xfId="0" applyFont="1" applyBorder="1" applyAlignment="1">
      <alignment vertical="center"/>
    </xf>
    <xf numFmtId="0" fontId="15" fillId="0" borderId="31" xfId="0" applyFont="1" applyBorder="1" applyAlignment="1">
      <alignment vertical="center"/>
    </xf>
    <xf numFmtId="0" fontId="7" fillId="0" borderId="31" xfId="0" applyFont="1" applyBorder="1" applyAlignment="1">
      <alignment horizontal="center" vertical="center"/>
    </xf>
    <xf numFmtId="0" fontId="7" fillId="0" borderId="32" xfId="0" applyFont="1" applyBorder="1"/>
    <xf numFmtId="0" fontId="18" fillId="0" borderId="0" xfId="0" applyFont="1"/>
    <xf numFmtId="0" fontId="19" fillId="0" borderId="0" xfId="0" applyFont="1"/>
    <xf numFmtId="0" fontId="7" fillId="0" borderId="31" xfId="0" applyFont="1" applyFill="1" applyBorder="1" applyAlignment="1">
      <alignment vertical="center" shrinkToFit="1"/>
    </xf>
    <xf numFmtId="176" fontId="9" fillId="0" borderId="31" xfId="0" applyNumberFormat="1" applyFont="1" applyFill="1" applyBorder="1" applyAlignment="1">
      <alignment vertical="center"/>
    </xf>
    <xf numFmtId="0" fontId="7" fillId="0" borderId="32" xfId="0" applyFont="1" applyFill="1" applyBorder="1"/>
    <xf numFmtId="0" fontId="0" fillId="0" borderId="0" xfId="0" applyFont="1" applyAlignment="1"/>
    <xf numFmtId="0" fontId="7" fillId="0" borderId="33" xfId="0" applyFont="1" applyFill="1" applyBorder="1"/>
    <xf numFmtId="0" fontId="7" fillId="0" borderId="34" xfId="0" applyFont="1" applyFill="1" applyBorder="1" applyAlignment="1">
      <alignment vertical="center"/>
    </xf>
    <xf numFmtId="0" fontId="7" fillId="0" borderId="34" xfId="0" applyFont="1" applyFill="1" applyBorder="1" applyAlignment="1">
      <alignment vertical="center" wrapText="1"/>
    </xf>
    <xf numFmtId="0" fontId="7" fillId="0" borderId="34" xfId="0" applyFont="1" applyFill="1" applyBorder="1"/>
    <xf numFmtId="0" fontId="7" fillId="0" borderId="34" xfId="0" applyFont="1" applyFill="1" applyBorder="1" applyAlignment="1">
      <alignment vertical="center" shrinkToFit="1"/>
    </xf>
    <xf numFmtId="0" fontId="7" fillId="0" borderId="34" xfId="0" applyFont="1" applyFill="1" applyBorder="1" applyAlignment="1">
      <alignment horizontal="left" vertical="center"/>
    </xf>
    <xf numFmtId="176" fontId="7" fillId="0" borderId="34" xfId="0" applyNumberFormat="1" applyFont="1" applyFill="1" applyBorder="1" applyAlignment="1">
      <alignment vertical="center"/>
    </xf>
    <xf numFmtId="38" fontId="15" fillId="0" borderId="34" xfId="2" applyFont="1" applyFill="1" applyBorder="1" applyAlignment="1">
      <alignment horizontal="center" vertical="center"/>
    </xf>
    <xf numFmtId="176" fontId="9" fillId="0" borderId="34" xfId="0" applyNumberFormat="1" applyFont="1" applyFill="1" applyBorder="1" applyAlignment="1">
      <alignment vertical="center"/>
    </xf>
    <xf numFmtId="0" fontId="7" fillId="0" borderId="34" xfId="0" applyFont="1" applyBorder="1" applyAlignment="1">
      <alignment vertical="center"/>
    </xf>
    <xf numFmtId="0" fontId="7" fillId="0" borderId="34" xfId="0" applyFont="1" applyBorder="1"/>
    <xf numFmtId="0" fontId="15" fillId="0" borderId="35" xfId="0" applyFont="1" applyBorder="1" applyAlignment="1">
      <alignment vertical="center"/>
    </xf>
    <xf numFmtId="0" fontId="7" fillId="0" borderId="35" xfId="0" applyFont="1" applyBorder="1" applyAlignment="1">
      <alignment vertical="center"/>
    </xf>
    <xf numFmtId="0" fontId="7" fillId="0" borderId="35" xfId="0" applyFont="1" applyBorder="1"/>
    <xf numFmtId="176" fontId="9" fillId="0" borderId="35" xfId="0" applyNumberFormat="1" applyFont="1" applyBorder="1" applyAlignment="1">
      <alignment vertical="center"/>
    </xf>
    <xf numFmtId="0" fontId="7" fillId="0" borderId="35" xfId="0" applyFont="1" applyBorder="1" applyAlignment="1">
      <alignment horizontal="center" vertical="center"/>
    </xf>
    <xf numFmtId="0" fontId="7" fillId="0" borderId="36" xfId="0" applyFont="1" applyFill="1" applyBorder="1"/>
    <xf numFmtId="0" fontId="18" fillId="0" borderId="62" xfId="0" applyFont="1" applyBorder="1"/>
    <xf numFmtId="0" fontId="0" fillId="0" borderId="62" xfId="0" applyBorder="1"/>
    <xf numFmtId="0" fontId="0" fillId="0" borderId="63" xfId="0" applyBorder="1"/>
    <xf numFmtId="0" fontId="0" fillId="0" borderId="23" xfId="0" applyBorder="1"/>
    <xf numFmtId="0" fontId="0" fillId="0" borderId="0" xfId="0" applyBorder="1" applyAlignment="1"/>
    <xf numFmtId="38" fontId="0" fillId="0" borderId="20" xfId="1" applyFont="1" applyBorder="1" applyAlignment="1"/>
    <xf numFmtId="0" fontId="0" fillId="0" borderId="20" xfId="0" applyBorder="1" applyAlignment="1">
      <alignment horizontal="left"/>
    </xf>
    <xf numFmtId="0" fontId="0" fillId="0" borderId="21" xfId="0" applyBorder="1" applyAlignment="1">
      <alignment horizontal="left"/>
    </xf>
    <xf numFmtId="0" fontId="0" fillId="0" borderId="19" xfId="0" applyBorder="1" applyAlignment="1">
      <alignment horizontal="left"/>
    </xf>
    <xf numFmtId="38" fontId="0" fillId="0" borderId="20" xfId="1" applyFont="1" applyBorder="1" applyAlignment="1">
      <alignment horizontal="left"/>
    </xf>
    <xf numFmtId="38" fontId="0" fillId="0" borderId="0" xfId="1" applyFont="1" applyBorder="1" applyAlignment="1">
      <alignment horizontal="right"/>
    </xf>
    <xf numFmtId="38" fontId="0" fillId="0" borderId="0" xfId="1" applyFont="1" applyBorder="1" applyAlignment="1"/>
    <xf numFmtId="0" fontId="0" fillId="0" borderId="23" xfId="0" applyBorder="1" applyAlignment="1"/>
    <xf numFmtId="0" fontId="0" fillId="0" borderId="3" xfId="0" applyBorder="1" applyAlignment="1"/>
    <xf numFmtId="38" fontId="0" fillId="0" borderId="19" xfId="1" applyFont="1" applyBorder="1" applyAlignment="1"/>
    <xf numFmtId="38" fontId="0" fillId="0" borderId="23" xfId="1" applyFont="1" applyBorder="1" applyAlignment="1">
      <alignment horizontal="right"/>
    </xf>
    <xf numFmtId="0" fontId="0" fillId="0" borderId="0" xfId="0" applyBorder="1" applyAlignment="1">
      <alignment vertical="center"/>
    </xf>
    <xf numFmtId="0" fontId="7" fillId="0" borderId="64" xfId="0" applyFont="1" applyBorder="1" applyAlignment="1">
      <alignment horizontal="left" vertical="center"/>
    </xf>
    <xf numFmtId="0" fontId="7" fillId="0" borderId="12" xfId="0" applyFont="1" applyBorder="1"/>
    <xf numFmtId="38" fontId="7" fillId="0" borderId="12" xfId="1" applyFont="1" applyBorder="1" applyAlignment="1"/>
    <xf numFmtId="38" fontId="1" fillId="0" borderId="12" xfId="1" applyFont="1" applyBorder="1" applyAlignment="1"/>
    <xf numFmtId="0" fontId="7" fillId="0" borderId="66" xfId="0" applyFont="1" applyBorder="1"/>
    <xf numFmtId="0" fontId="7" fillId="0" borderId="6" xfId="0" applyFont="1" applyBorder="1" applyAlignment="1">
      <alignment horizontal="center" vertical="center"/>
    </xf>
    <xf numFmtId="0" fontId="11" fillId="0" borderId="0" xfId="0" applyFont="1" applyBorder="1" applyAlignment="1">
      <alignment horizontal="left" vertical="center"/>
    </xf>
    <xf numFmtId="0" fontId="0" fillId="0" borderId="0" xfId="0" applyFont="1" applyFill="1"/>
    <xf numFmtId="176" fontId="9" fillId="0" borderId="8" xfId="0" applyNumberFormat="1" applyFont="1" applyFill="1" applyBorder="1" applyAlignment="1">
      <alignment vertical="center"/>
    </xf>
    <xf numFmtId="0" fontId="15" fillId="0" borderId="8" xfId="0" applyFont="1" applyFill="1" applyBorder="1" applyAlignment="1">
      <alignment vertical="center"/>
    </xf>
    <xf numFmtId="0" fontId="7" fillId="0" borderId="9" xfId="0" applyFont="1" applyFill="1" applyBorder="1" applyAlignment="1"/>
    <xf numFmtId="0" fontId="18" fillId="0" borderId="0" xfId="0" applyFont="1" applyFill="1" applyAlignment="1"/>
    <xf numFmtId="0" fontId="19" fillId="0" borderId="0" xfId="0" applyFont="1" applyFill="1" applyAlignment="1"/>
    <xf numFmtId="0" fontId="0" fillId="0" borderId="0" xfId="0" applyFill="1" applyAlignment="1"/>
    <xf numFmtId="0" fontId="7" fillId="0" borderId="26" xfId="0" applyFont="1" applyBorder="1" applyAlignment="1">
      <alignment horizontal="center" vertical="center"/>
    </xf>
    <xf numFmtId="0" fontId="0" fillId="0" borderId="0" xfId="0" applyFont="1" applyAlignment="1">
      <alignment vertical="center"/>
    </xf>
    <xf numFmtId="0" fontId="0" fillId="0" borderId="12" xfId="0" applyBorder="1" applyAlignment="1">
      <alignment vertical="center"/>
    </xf>
    <xf numFmtId="0" fontId="15" fillId="0" borderId="12" xfId="0" applyFont="1" applyBorder="1" applyAlignment="1">
      <alignment vertical="center"/>
    </xf>
    <xf numFmtId="0" fontId="15" fillId="0" borderId="65" xfId="0" applyFont="1" applyBorder="1" applyAlignment="1">
      <alignment vertical="center"/>
    </xf>
    <xf numFmtId="0" fontId="0" fillId="0" borderId="11" xfId="0" applyBorder="1"/>
    <xf numFmtId="0" fontId="0" fillId="0" borderId="11" xfId="0" applyFill="1" applyBorder="1"/>
    <xf numFmtId="0" fontId="0" fillId="0" borderId="17" xfId="0" applyBorder="1"/>
    <xf numFmtId="0" fontId="0" fillId="0" borderId="28" xfId="0" applyBorder="1" applyAlignment="1">
      <alignment horizontal="center"/>
    </xf>
    <xf numFmtId="0" fontId="0" fillId="0" borderId="29" xfId="0" applyBorder="1"/>
    <xf numFmtId="0" fontId="0" fillId="0" borderId="69" xfId="0" applyBorder="1" applyAlignment="1">
      <alignment vertical="center"/>
    </xf>
    <xf numFmtId="0" fontId="20" fillId="0" borderId="11" xfId="0" applyFont="1" applyBorder="1" applyAlignment="1">
      <alignment vertical="center"/>
    </xf>
    <xf numFmtId="0" fontId="0" fillId="0" borderId="0" xfId="0" applyAlignment="1">
      <alignment horizontal="right"/>
    </xf>
    <xf numFmtId="0" fontId="0" fillId="0" borderId="0" xfId="0"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7" fillId="0" borderId="14"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Fill="1" applyBorder="1" applyAlignment="1">
      <alignment horizontal="center" vertical="center"/>
    </xf>
    <xf numFmtId="0" fontId="10" fillId="0" borderId="0" xfId="0" applyFont="1" applyAlignment="1">
      <alignment horizontal="center"/>
    </xf>
    <xf numFmtId="0" fontId="7" fillId="0" borderId="8" xfId="0" applyFont="1" applyFill="1" applyBorder="1" applyAlignment="1">
      <alignment horizontal="center" vertical="center"/>
    </xf>
    <xf numFmtId="0" fontId="0" fillId="0" borderId="3" xfId="0" applyBorder="1"/>
    <xf numFmtId="0" fontId="1" fillId="0" borderId="26"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0" fillId="0" borderId="39" xfId="0" applyBorder="1"/>
    <xf numFmtId="0" fontId="0" fillId="0" borderId="8" xfId="0" applyBorder="1"/>
    <xf numFmtId="0" fontId="0" fillId="0" borderId="8" xfId="0" applyFill="1" applyBorder="1"/>
    <xf numFmtId="0" fontId="0" fillId="0" borderId="9" xfId="0" applyFill="1" applyBorder="1"/>
    <xf numFmtId="0" fontId="8" fillId="0" borderId="13" xfId="0" applyFont="1" applyBorder="1" applyAlignment="1"/>
    <xf numFmtId="0" fontId="8" fillId="0" borderId="13" xfId="0" applyFont="1" applyFill="1" applyBorder="1" applyAlignment="1"/>
    <xf numFmtId="0" fontId="10" fillId="0" borderId="0" xfId="0" applyFont="1" applyAlignment="1">
      <alignment horizontal="center"/>
    </xf>
    <xf numFmtId="0" fontId="7" fillId="0" borderId="0" xfId="0" applyFont="1" applyBorder="1" applyAlignment="1">
      <alignment horizontal="center" vertical="center"/>
    </xf>
    <xf numFmtId="0" fontId="7" fillId="0" borderId="3" xfId="0" applyFont="1" applyBorder="1" applyAlignment="1">
      <alignment horizontal="center" vertical="center"/>
    </xf>
    <xf numFmtId="0" fontId="7" fillId="0" borderId="11" xfId="0" applyFont="1" applyBorder="1" applyAlignment="1">
      <alignment horizontal="center" vertical="center"/>
    </xf>
    <xf numFmtId="0" fontId="0" fillId="0" borderId="3" xfId="0" applyBorder="1"/>
    <xf numFmtId="0" fontId="7" fillId="0" borderId="3" xfId="0" applyFont="1" applyFill="1" applyBorder="1" applyAlignment="1">
      <alignment horizontal="center" vertical="center"/>
    </xf>
    <xf numFmtId="0" fontId="7" fillId="0" borderId="5" xfId="0" applyFont="1" applyBorder="1" applyAlignment="1">
      <alignment horizontal="center" vertical="center"/>
    </xf>
    <xf numFmtId="0" fontId="7" fillId="0" borderId="14" xfId="0" applyFont="1" applyBorder="1" applyAlignment="1">
      <alignment horizontal="center" vertical="center"/>
    </xf>
    <xf numFmtId="0" fontId="7" fillId="0" borderId="12" xfId="0" applyFont="1" applyBorder="1" applyAlignment="1">
      <alignment horizontal="center" vertical="center"/>
    </xf>
    <xf numFmtId="0" fontId="0" fillId="0" borderId="0" xfId="0" applyBorder="1" applyAlignment="1">
      <alignment horizontal="center" vertical="center"/>
    </xf>
    <xf numFmtId="0" fontId="7" fillId="0" borderId="11" xfId="0" applyFont="1" applyFill="1" applyBorder="1" applyAlignment="1">
      <alignment vertical="center" wrapText="1"/>
    </xf>
    <xf numFmtId="0" fontId="7" fillId="0" borderId="11" xfId="0" applyFont="1" applyFill="1" applyBorder="1" applyAlignment="1">
      <alignment vertical="center"/>
    </xf>
    <xf numFmtId="0" fontId="18" fillId="0" borderId="76" xfId="0" applyFont="1" applyBorder="1"/>
    <xf numFmtId="0" fontId="17" fillId="0" borderId="0" xfId="0" applyFont="1" applyBorder="1"/>
    <xf numFmtId="0" fontId="8" fillId="0" borderId="77" xfId="0" applyFont="1" applyFill="1" applyBorder="1" applyAlignment="1"/>
    <xf numFmtId="0" fontId="0" fillId="0" borderId="41" xfId="0" applyBorder="1"/>
    <xf numFmtId="0" fontId="0" fillId="0" borderId="3" xfId="0" applyBorder="1"/>
    <xf numFmtId="0" fontId="0" fillId="0" borderId="0" xfId="0" applyFont="1" applyBorder="1"/>
    <xf numFmtId="0" fontId="0" fillId="0" borderId="3" xfId="0" applyFont="1" applyBorder="1"/>
    <xf numFmtId="0" fontId="0" fillId="0" borderId="8" xfId="0" applyFont="1" applyBorder="1"/>
    <xf numFmtId="0" fontId="0" fillId="0" borderId="9" xfId="0" applyFont="1" applyBorder="1"/>
    <xf numFmtId="0" fontId="0" fillId="0" borderId="40" xfId="0" applyBorder="1"/>
    <xf numFmtId="0" fontId="0" fillId="0" borderId="5" xfId="0" applyFont="1" applyBorder="1"/>
    <xf numFmtId="0" fontId="0" fillId="0" borderId="49" xfId="0" applyBorder="1"/>
    <xf numFmtId="0" fontId="0" fillId="0" borderId="11" xfId="0" applyFont="1" applyBorder="1"/>
    <xf numFmtId="0" fontId="0" fillId="0" borderId="17" xfId="0" applyFont="1" applyBorder="1"/>
    <xf numFmtId="0" fontId="7" fillId="0" borderId="22" xfId="0" applyFont="1" applyFill="1" applyBorder="1" applyAlignment="1">
      <alignment vertical="center"/>
    </xf>
    <xf numFmtId="0" fontId="7" fillId="0" borderId="23" xfId="0" applyFont="1" applyFill="1" applyBorder="1" applyAlignment="1">
      <alignment vertical="center"/>
    </xf>
    <xf numFmtId="0" fontId="7" fillId="0" borderId="7" xfId="0" applyFont="1" applyFill="1" applyBorder="1" applyAlignment="1">
      <alignment vertical="center"/>
    </xf>
    <xf numFmtId="0" fontId="0" fillId="0" borderId="0" xfId="0" applyBorder="1" applyAlignment="1">
      <alignment vertical="center" shrinkToFit="1"/>
    </xf>
    <xf numFmtId="0" fontId="7" fillId="0" borderId="0" xfId="0" applyFont="1" applyBorder="1" applyAlignment="1">
      <alignment vertical="center"/>
    </xf>
    <xf numFmtId="0" fontId="22" fillId="0" borderId="0" xfId="0" applyFont="1" applyFill="1" applyBorder="1"/>
    <xf numFmtId="0" fontId="18" fillId="0" borderId="0" xfId="0" applyFont="1" applyBorder="1"/>
    <xf numFmtId="0" fontId="11" fillId="0" borderId="0" xfId="0" applyFont="1" applyBorder="1"/>
    <xf numFmtId="0" fontId="22" fillId="0" borderId="0" xfId="0" applyFont="1"/>
    <xf numFmtId="0" fontId="11" fillId="0" borderId="0" xfId="0" applyFont="1"/>
    <xf numFmtId="0" fontId="0" fillId="0" borderId="2" xfId="0" applyBorder="1" applyAlignment="1"/>
    <xf numFmtId="0" fontId="0" fillId="0" borderId="0" xfId="0" applyFont="1" applyAlignment="1">
      <alignment horizontal="left"/>
    </xf>
    <xf numFmtId="0" fontId="7" fillId="0" borderId="74" xfId="0" applyFont="1" applyBorder="1" applyAlignment="1">
      <alignment horizontal="center" vertical="center"/>
    </xf>
    <xf numFmtId="0" fontId="7" fillId="0" borderId="35" xfId="0" applyFont="1" applyBorder="1" applyAlignment="1">
      <alignment horizontal="center" vertical="center"/>
    </xf>
    <xf numFmtId="0" fontId="7" fillId="0" borderId="75" xfId="0" applyFont="1" applyBorder="1" applyAlignment="1">
      <alignment horizontal="center" vertical="center"/>
    </xf>
    <xf numFmtId="0" fontId="7" fillId="0" borderId="4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0" fillId="2" borderId="53" xfId="0" applyFill="1" applyBorder="1" applyAlignment="1">
      <alignment horizontal="center" vertical="center" shrinkToFit="1"/>
    </xf>
    <xf numFmtId="0" fontId="0" fillId="4" borderId="53" xfId="0" applyFont="1" applyFill="1" applyBorder="1" applyAlignment="1">
      <alignment horizontal="center" vertical="center" shrinkToFit="1"/>
    </xf>
    <xf numFmtId="0" fontId="3" fillId="3" borderId="19" xfId="0" applyFont="1" applyFill="1" applyBorder="1" applyAlignment="1">
      <alignment horizontal="center" vertical="center" shrinkToFit="1"/>
    </xf>
    <xf numFmtId="0" fontId="3" fillId="3" borderId="20" xfId="0" applyFont="1" applyFill="1" applyBorder="1" applyAlignment="1">
      <alignment horizontal="center" vertical="center" shrinkToFit="1"/>
    </xf>
    <xf numFmtId="0" fontId="3" fillId="3" borderId="60" xfId="0" applyFont="1" applyFill="1" applyBorder="1" applyAlignment="1">
      <alignment horizontal="center" vertical="center" shrinkToFit="1"/>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1" xfId="0" applyFont="1" applyFill="1" applyBorder="1" applyAlignment="1">
      <alignment horizontal="center" vertical="center"/>
    </xf>
    <xf numFmtId="0" fontId="3" fillId="2" borderId="19"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2" borderId="60" xfId="0" applyFont="1" applyFill="1" applyBorder="1" applyAlignment="1">
      <alignment horizontal="center" vertical="center" shrinkToFit="1"/>
    </xf>
    <xf numFmtId="0" fontId="0" fillId="4" borderId="19" xfId="0" applyFont="1" applyFill="1" applyBorder="1" applyAlignment="1">
      <alignment horizontal="center" vertical="center" shrinkToFit="1"/>
    </xf>
    <xf numFmtId="0" fontId="0" fillId="4" borderId="20" xfId="0" applyFont="1" applyFill="1" applyBorder="1" applyAlignment="1">
      <alignment horizontal="center" vertical="center" shrinkToFit="1"/>
    </xf>
    <xf numFmtId="0" fontId="0" fillId="3" borderId="19" xfId="0" applyFont="1" applyFill="1" applyBorder="1" applyAlignment="1">
      <alignment horizontal="center" vertical="center" shrinkToFit="1"/>
    </xf>
    <xf numFmtId="0" fontId="0" fillId="3" borderId="20" xfId="0" applyFont="1" applyFill="1" applyBorder="1" applyAlignment="1">
      <alignment horizontal="center" vertical="center" shrinkToFit="1"/>
    </xf>
    <xf numFmtId="0" fontId="0" fillId="3" borderId="21" xfId="0" applyFont="1" applyFill="1" applyBorder="1" applyAlignment="1">
      <alignment horizontal="center" vertical="center" shrinkToFit="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19"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64" xfId="0" applyFont="1" applyBorder="1" applyAlignment="1">
      <alignment horizontal="center" vertical="center"/>
    </xf>
    <xf numFmtId="0" fontId="7" fillId="0" borderId="12" xfId="0" applyFont="1" applyBorder="1" applyAlignment="1">
      <alignment horizontal="center" vertical="center"/>
    </xf>
    <xf numFmtId="0" fontId="7" fillId="0" borderId="65" xfId="0" applyFont="1" applyBorder="1" applyAlignment="1">
      <alignment horizontal="center" vertical="center"/>
    </xf>
    <xf numFmtId="38" fontId="7" fillId="0" borderId="12" xfId="1" applyFont="1" applyBorder="1" applyAlignment="1">
      <alignment horizontal="center"/>
    </xf>
    <xf numFmtId="0" fontId="11" fillId="3" borderId="12" xfId="0" applyFont="1" applyFill="1" applyBorder="1" applyAlignment="1">
      <alignment horizontal="center" vertical="center"/>
    </xf>
    <xf numFmtId="38" fontId="11" fillId="3" borderId="12" xfId="1" applyFont="1" applyFill="1" applyBorder="1" applyAlignment="1">
      <alignment horizontal="center" vertical="center"/>
    </xf>
    <xf numFmtId="38" fontId="11" fillId="0" borderId="31" xfId="2" applyFont="1" applyBorder="1" applyAlignment="1">
      <alignment horizontal="right" vertical="center"/>
    </xf>
    <xf numFmtId="0" fontId="7" fillId="0" borderId="40"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3" fontId="0" fillId="0" borderId="31" xfId="0" applyNumberFormat="1" applyFont="1" applyFill="1" applyBorder="1" applyAlignment="1">
      <alignment horizontal="right" vertical="center"/>
    </xf>
    <xf numFmtId="0" fontId="0" fillId="0" borderId="31" xfId="0" applyFont="1" applyFill="1" applyBorder="1" applyAlignment="1">
      <alignment horizontal="right" vertical="center"/>
    </xf>
    <xf numFmtId="0" fontId="11" fillId="2" borderId="31" xfId="0" applyFont="1" applyFill="1" applyBorder="1" applyAlignment="1">
      <alignment horizontal="center" vertical="center"/>
    </xf>
    <xf numFmtId="38" fontId="15" fillId="0" borderId="34" xfId="2" applyFont="1" applyFill="1" applyBorder="1" applyAlignment="1">
      <alignment horizontal="right" vertical="center"/>
    </xf>
    <xf numFmtId="0" fontId="11" fillId="2" borderId="34" xfId="0" applyFont="1" applyFill="1" applyBorder="1" applyAlignment="1">
      <alignment horizontal="center" vertical="center"/>
    </xf>
    <xf numFmtId="38" fontId="11" fillId="0" borderId="35" xfId="2" applyFont="1" applyBorder="1" applyAlignment="1">
      <alignment horizontal="right" vertical="center"/>
    </xf>
    <xf numFmtId="0" fontId="21" fillId="0" borderId="40"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45" xfId="0"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4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3" xfId="0" applyBorder="1" applyAlignment="1">
      <alignment horizontal="center" vertical="center"/>
    </xf>
    <xf numFmtId="0" fontId="0" fillId="2" borderId="68" xfId="0" applyFill="1" applyBorder="1" applyAlignment="1">
      <alignment horizontal="center" vertical="center"/>
    </xf>
    <xf numFmtId="0" fontId="0" fillId="2" borderId="12" xfId="0" applyFill="1" applyBorder="1" applyAlignment="1">
      <alignment horizontal="center" vertical="center"/>
    </xf>
    <xf numFmtId="0" fontId="0" fillId="2" borderId="67" xfId="0" applyFill="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70" xfId="0" applyFont="1" applyBorder="1" applyAlignment="1">
      <alignment horizontal="center" vertical="center"/>
    </xf>
    <xf numFmtId="0" fontId="0" fillId="2" borderId="69" xfId="0" applyFill="1" applyBorder="1" applyAlignment="1">
      <alignment horizontal="center" vertical="center"/>
    </xf>
    <xf numFmtId="0" fontId="0" fillId="2" borderId="28" xfId="0" applyFill="1" applyBorder="1" applyAlignment="1">
      <alignment horizontal="center" vertical="center"/>
    </xf>
    <xf numFmtId="0" fontId="0" fillId="2" borderId="70" xfId="0" applyFill="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38" xfId="0" applyFill="1" applyBorder="1" applyAlignment="1">
      <alignment horizontal="center" vertical="center"/>
    </xf>
    <xf numFmtId="3" fontId="11" fillId="0" borderId="24" xfId="0" applyNumberFormat="1" applyFont="1" applyBorder="1" applyAlignment="1">
      <alignment horizontal="right" vertical="center"/>
    </xf>
    <xf numFmtId="0" fontId="11" fillId="0" borderId="24" xfId="0" applyFont="1" applyBorder="1" applyAlignment="1">
      <alignment horizontal="right" vertical="center"/>
    </xf>
    <xf numFmtId="0" fontId="11" fillId="2" borderId="24"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49" xfId="0" applyFont="1" applyFill="1" applyBorder="1" applyAlignment="1">
      <alignment horizontal="center" vertical="center"/>
    </xf>
    <xf numFmtId="0" fontId="9" fillId="0" borderId="11" xfId="0" applyFont="1" applyFill="1" applyBorder="1" applyAlignment="1">
      <alignment horizontal="center" vertical="center"/>
    </xf>
    <xf numFmtId="177" fontId="11" fillId="0" borderId="23" xfId="0" applyNumberFormat="1" applyFont="1" applyFill="1" applyBorder="1" applyAlignment="1">
      <alignment horizontal="right" vertical="center"/>
    </xf>
    <xf numFmtId="177" fontId="11" fillId="0" borderId="11" xfId="0" applyNumberFormat="1" applyFont="1" applyFill="1" applyBorder="1" applyAlignment="1">
      <alignment horizontal="right" vertical="center"/>
    </xf>
    <xf numFmtId="0" fontId="9" fillId="0" borderId="44" xfId="0" applyFont="1" applyBorder="1" applyAlignment="1">
      <alignment horizontal="center" vertical="center"/>
    </xf>
    <xf numFmtId="0" fontId="9" fillId="0" borderId="23" xfId="0" applyFont="1" applyBorder="1" applyAlignment="1">
      <alignment horizontal="center" vertical="center"/>
    </xf>
    <xf numFmtId="0" fontId="9" fillId="0" borderId="49" xfId="0" applyFont="1" applyBorder="1" applyAlignment="1">
      <alignment horizontal="center" vertical="center"/>
    </xf>
    <xf numFmtId="0" fontId="9" fillId="0" borderId="11" xfId="0" applyFont="1" applyBorder="1" applyAlignment="1">
      <alignment horizontal="center" vertical="center"/>
    </xf>
    <xf numFmtId="177" fontId="11" fillId="0" borderId="23" xfId="0" applyNumberFormat="1" applyFont="1" applyBorder="1" applyAlignment="1">
      <alignment horizontal="right" vertical="center"/>
    </xf>
    <xf numFmtId="177" fontId="11" fillId="0" borderId="11" xfId="0" applyNumberFormat="1" applyFont="1" applyBorder="1" applyAlignment="1">
      <alignment horizontal="right" vertical="center"/>
    </xf>
    <xf numFmtId="0" fontId="7" fillId="0" borderId="23" xfId="0" applyFont="1" applyBorder="1" applyAlignment="1">
      <alignment horizontal="center" vertical="center"/>
    </xf>
    <xf numFmtId="0" fontId="7" fillId="0" borderId="11" xfId="0" applyFont="1" applyBorder="1" applyAlignment="1">
      <alignment horizontal="center" vertical="center"/>
    </xf>
    <xf numFmtId="0" fontId="7" fillId="0" borderId="23"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3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3" fontId="0" fillId="0" borderId="58" xfId="0" applyNumberFormat="1" applyFont="1" applyFill="1" applyBorder="1" applyAlignment="1">
      <alignment horizontal="right" vertical="center"/>
    </xf>
    <xf numFmtId="0" fontId="0" fillId="0" borderId="58" xfId="0" applyFont="1" applyFill="1" applyBorder="1" applyAlignment="1">
      <alignment horizontal="right" vertical="center"/>
    </xf>
    <xf numFmtId="0" fontId="11" fillId="3" borderId="8" xfId="0" applyFont="1" applyFill="1" applyBorder="1" applyAlignment="1">
      <alignment horizontal="center" vertical="center"/>
    </xf>
    <xf numFmtId="38" fontId="11" fillId="0" borderId="8" xfId="2" applyFont="1" applyFill="1" applyBorder="1" applyAlignment="1">
      <alignment horizontal="right" vertical="center"/>
    </xf>
    <xf numFmtId="3" fontId="0" fillId="3" borderId="31" xfId="0" applyNumberFormat="1" applyFont="1" applyFill="1" applyBorder="1" applyAlignment="1">
      <alignment horizontal="right" vertical="center"/>
    </xf>
    <xf numFmtId="0" fontId="0" fillId="3" borderId="31" xfId="0" applyFont="1" applyFill="1" applyBorder="1" applyAlignment="1">
      <alignment horizontal="right"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45" xfId="0" applyFill="1" applyBorder="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38" xfId="0" applyFont="1" applyFill="1" applyBorder="1" applyAlignment="1">
      <alignment horizontal="center" vertical="center"/>
    </xf>
    <xf numFmtId="0" fontId="0" fillId="2" borderId="53" xfId="0" applyFill="1" applyBorder="1" applyAlignment="1">
      <alignment horizontal="center" vertical="center"/>
    </xf>
    <xf numFmtId="0" fontId="0" fillId="2" borderId="59" xfId="0" applyFill="1" applyBorder="1" applyAlignment="1">
      <alignment horizontal="center" vertical="center"/>
    </xf>
    <xf numFmtId="0" fontId="0" fillId="2" borderId="55" xfId="0" applyFill="1" applyBorder="1" applyAlignment="1">
      <alignment horizontal="center" vertical="center"/>
    </xf>
    <xf numFmtId="0" fontId="0" fillId="2" borderId="61" xfId="0" applyFill="1" applyBorder="1" applyAlignment="1">
      <alignment horizontal="center" vertical="center"/>
    </xf>
    <xf numFmtId="0" fontId="7" fillId="0" borderId="39"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37" xfId="0" applyFont="1" applyBorder="1" applyAlignment="1">
      <alignment horizontal="center" vertical="center" textRotation="255"/>
    </xf>
    <xf numFmtId="0" fontId="7" fillId="0" borderId="40" xfId="0" applyFont="1" applyBorder="1" applyAlignment="1">
      <alignment horizontal="center" vertical="center" textRotation="255"/>
    </xf>
    <xf numFmtId="0" fontId="7" fillId="0" borderId="0" xfId="0" applyFont="1" applyBorder="1" applyAlignment="1">
      <alignment horizontal="center" vertical="center" textRotation="255"/>
    </xf>
    <xf numFmtId="0" fontId="7" fillId="0" borderId="41" xfId="0" applyFont="1" applyBorder="1" applyAlignment="1">
      <alignment horizontal="center" vertical="center" textRotation="255"/>
    </xf>
    <xf numFmtId="0" fontId="7" fillId="0" borderId="49" xfId="0" applyFont="1" applyBorder="1" applyAlignment="1">
      <alignment horizontal="center" vertical="center" textRotation="255"/>
    </xf>
    <xf numFmtId="0" fontId="7" fillId="0" borderId="11" xfId="0" applyFont="1" applyBorder="1" applyAlignment="1">
      <alignment horizontal="center" vertical="center" textRotation="255"/>
    </xf>
    <xf numFmtId="0" fontId="7" fillId="0" borderId="38" xfId="0" applyFont="1" applyBorder="1" applyAlignment="1">
      <alignment horizontal="center" vertical="center" textRotation="255"/>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37" xfId="0" applyFont="1" applyBorder="1" applyAlignment="1">
      <alignment horizontal="center" vertical="center"/>
    </xf>
    <xf numFmtId="0" fontId="7" fillId="0" borderId="2" xfId="0" applyFont="1" applyBorder="1" applyAlignment="1">
      <alignment horizontal="center" vertical="center"/>
    </xf>
    <xf numFmtId="0" fontId="7" fillId="0" borderId="43" xfId="0" applyFont="1" applyBorder="1" applyAlignment="1">
      <alignment horizontal="center" vertical="center"/>
    </xf>
    <xf numFmtId="0" fontId="0" fillId="0" borderId="13" xfId="0" applyBorder="1" applyAlignment="1">
      <alignment horizontal="center" vertical="center"/>
    </xf>
    <xf numFmtId="38" fontId="11" fillId="2" borderId="13" xfId="1" applyFont="1" applyFill="1" applyBorder="1" applyAlignment="1">
      <alignment horizontal="right"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38" fontId="11" fillId="0" borderId="14" xfId="1" applyFont="1" applyBorder="1" applyAlignment="1">
      <alignment horizontal="right" vertical="center"/>
    </xf>
    <xf numFmtId="0" fontId="7" fillId="0" borderId="1" xfId="0" applyFont="1" applyBorder="1" applyAlignment="1">
      <alignment horizontal="center" vertical="center"/>
    </xf>
    <xf numFmtId="0" fontId="7" fillId="0" borderId="0" xfId="0" applyFont="1" applyBorder="1" applyAlignment="1">
      <alignment horizontal="center" vertical="center"/>
    </xf>
    <xf numFmtId="3" fontId="11" fillId="0" borderId="26" xfId="0" applyNumberFormat="1" applyFont="1" applyBorder="1" applyAlignment="1">
      <alignment horizontal="right" vertical="center"/>
    </xf>
    <xf numFmtId="0" fontId="11" fillId="0" borderId="26" xfId="0" applyFont="1" applyBorder="1" applyAlignment="1">
      <alignment horizontal="right" vertical="center"/>
    </xf>
    <xf numFmtId="0" fontId="11" fillId="2" borderId="26" xfId="0" applyFont="1" applyFill="1" applyBorder="1" applyAlignment="1">
      <alignment horizontal="center" vertical="center"/>
    </xf>
    <xf numFmtId="38" fontId="11" fillId="0" borderId="26" xfId="1" applyFont="1" applyBorder="1" applyAlignment="1">
      <alignment horizontal="right" vertical="center"/>
    </xf>
    <xf numFmtId="38" fontId="11" fillId="0" borderId="28" xfId="1" applyFont="1" applyBorder="1" applyAlignment="1">
      <alignment horizontal="right" vertical="center"/>
    </xf>
    <xf numFmtId="38" fontId="11" fillId="2" borderId="56" xfId="1" applyFont="1" applyFill="1" applyBorder="1" applyAlignment="1">
      <alignment horizontal="right" vertical="center"/>
    </xf>
    <xf numFmtId="0" fontId="11" fillId="2" borderId="56" xfId="0" applyFont="1" applyFill="1" applyBorder="1" applyAlignment="1">
      <alignment horizontal="center" vertical="center"/>
    </xf>
    <xf numFmtId="38" fontId="11" fillId="0" borderId="56" xfId="1" applyFont="1" applyBorder="1" applyAlignment="1">
      <alignment horizontal="right" vertical="center"/>
    </xf>
    <xf numFmtId="0" fontId="7" fillId="0" borderId="57" xfId="0" applyFont="1" applyBorder="1" applyAlignment="1">
      <alignment horizontal="center" vertical="center"/>
    </xf>
    <xf numFmtId="0" fontId="7" fillId="0" borderId="14" xfId="0" applyFont="1" applyBorder="1" applyAlignment="1">
      <alignment horizontal="center" vertical="center"/>
    </xf>
    <xf numFmtId="3" fontId="11" fillId="0" borderId="14" xfId="0" applyNumberFormat="1" applyFont="1" applyBorder="1" applyAlignment="1">
      <alignment horizontal="right" vertical="center"/>
    </xf>
    <xf numFmtId="0" fontId="0" fillId="0" borderId="52"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2" borderId="55" xfId="0" applyFill="1" applyBorder="1" applyAlignment="1">
      <alignment horizontal="center" vertical="center" shrinkToFit="1"/>
    </xf>
    <xf numFmtId="0" fontId="0" fillId="2" borderId="22" xfId="0" applyFill="1" applyBorder="1" applyAlignment="1">
      <alignment horizontal="left" vertical="center" shrinkToFit="1"/>
    </xf>
    <xf numFmtId="0" fontId="0" fillId="2" borderId="23" xfId="0" applyFill="1" applyBorder="1" applyAlignment="1">
      <alignment horizontal="left" vertical="center" shrinkToFit="1"/>
    </xf>
    <xf numFmtId="0" fontId="0" fillId="2" borderId="45" xfId="0" applyFill="1" applyBorder="1" applyAlignment="1">
      <alignment horizontal="left" vertical="center" shrinkToFit="1"/>
    </xf>
    <xf numFmtId="0" fontId="0" fillId="2" borderId="7" xfId="0" applyFill="1" applyBorder="1" applyAlignment="1">
      <alignment horizontal="left" vertical="center" shrinkToFit="1"/>
    </xf>
    <xf numFmtId="0" fontId="0" fillId="2" borderId="11" xfId="0" applyFill="1" applyBorder="1" applyAlignment="1">
      <alignment horizontal="left" vertical="center" shrinkToFit="1"/>
    </xf>
    <xf numFmtId="0" fontId="0" fillId="2" borderId="38" xfId="0" applyFill="1" applyBorder="1" applyAlignment="1">
      <alignment horizontal="left" vertical="center" shrinkToFit="1"/>
    </xf>
    <xf numFmtId="0" fontId="7" fillId="0" borderId="22" xfId="0" applyFont="1" applyBorder="1" applyAlignment="1">
      <alignment horizontal="center" vertical="center"/>
    </xf>
    <xf numFmtId="0" fontId="7" fillId="0" borderId="7" xfId="0" applyFont="1" applyBorder="1" applyAlignment="1">
      <alignment horizontal="center" vertical="center"/>
    </xf>
    <xf numFmtId="0" fontId="7" fillId="0" borderId="53" xfId="0" applyFont="1" applyBorder="1" applyAlignment="1">
      <alignment horizontal="center" vertical="center"/>
    </xf>
    <xf numFmtId="0" fontId="7" fillId="0" borderId="55" xfId="0" applyFont="1" applyBorder="1" applyAlignment="1">
      <alignment horizontal="center" vertical="center"/>
    </xf>
    <xf numFmtId="0" fontId="0" fillId="2" borderId="2" xfId="0" applyFill="1" applyBorder="1" applyAlignment="1">
      <alignment horizontal="left" vertical="center" shrinkToFit="1"/>
    </xf>
    <xf numFmtId="0" fontId="0" fillId="2" borderId="3" xfId="0" applyFill="1" applyBorder="1" applyAlignment="1">
      <alignment horizontal="left" vertical="center" shrinkToFit="1"/>
    </xf>
    <xf numFmtId="0" fontId="0" fillId="2" borderId="4" xfId="0" applyFill="1" applyBorder="1" applyAlignment="1">
      <alignment horizontal="left" vertical="center"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0" fillId="2" borderId="22" xfId="0"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45"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0" fontId="7" fillId="2" borderId="53" xfId="0" applyFont="1" applyFill="1" applyBorder="1" applyAlignment="1">
      <alignment horizontal="center" vertical="center"/>
    </xf>
    <xf numFmtId="0" fontId="0" fillId="2" borderId="53" xfId="0" applyFill="1" applyBorder="1" applyAlignment="1">
      <alignment horizontal="left" vertical="center" shrinkToFit="1"/>
    </xf>
    <xf numFmtId="0" fontId="0" fillId="0" borderId="50" xfId="0" applyBorder="1" applyAlignment="1">
      <alignment horizontal="center" vertical="center"/>
    </xf>
    <xf numFmtId="0" fontId="0" fillId="0" borderId="51" xfId="0" applyBorder="1" applyAlignment="1">
      <alignment horizontal="center" vertical="center"/>
    </xf>
    <xf numFmtId="0" fontId="7" fillId="0" borderId="51"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xf>
    <xf numFmtId="0" fontId="7" fillId="0" borderId="5" xfId="0" applyFont="1" applyBorder="1" applyAlignment="1">
      <alignment horizontal="center" vertical="center"/>
    </xf>
    <xf numFmtId="0" fontId="7" fillId="0" borderId="41" xfId="0" applyFont="1" applyBorder="1" applyAlignment="1">
      <alignment horizontal="center" vertical="center"/>
    </xf>
    <xf numFmtId="179" fontId="15" fillId="2" borderId="23" xfId="0" applyNumberFormat="1" applyFont="1" applyFill="1" applyBorder="1" applyAlignment="1">
      <alignment horizontal="center" vertical="center"/>
    </xf>
    <xf numFmtId="179" fontId="15" fillId="2" borderId="11" xfId="0" applyNumberFormat="1" applyFont="1" applyFill="1" applyBorder="1" applyAlignment="1">
      <alignment horizontal="center" vertical="center"/>
    </xf>
    <xf numFmtId="0" fontId="7" fillId="0" borderId="23" xfId="0" applyFont="1" applyBorder="1" applyAlignment="1">
      <alignment horizontal="left" vertical="center"/>
    </xf>
    <xf numFmtId="0" fontId="7" fillId="0" borderId="18" xfId="0" applyFont="1" applyBorder="1" applyAlignment="1">
      <alignment horizontal="left" vertical="center"/>
    </xf>
    <xf numFmtId="0" fontId="7" fillId="0" borderId="11" xfId="0" applyFont="1" applyBorder="1" applyAlignment="1">
      <alignment horizontal="left" vertical="center"/>
    </xf>
    <xf numFmtId="0" fontId="7" fillId="0" borderId="17" xfId="0" applyFont="1" applyBorder="1" applyAlignment="1">
      <alignment horizontal="left" vertical="center"/>
    </xf>
    <xf numFmtId="0" fontId="7" fillId="0" borderId="18"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44" xfId="0" applyFont="1" applyBorder="1" applyAlignment="1">
      <alignment horizontal="center" vertical="center" wrapText="1"/>
    </xf>
    <xf numFmtId="0" fontId="7" fillId="0" borderId="45" xfId="0" applyFont="1" applyBorder="1" applyAlignment="1">
      <alignment horizontal="center" vertical="center"/>
    </xf>
    <xf numFmtId="0" fontId="7" fillId="0" borderId="49" xfId="0" applyFont="1" applyBorder="1" applyAlignment="1">
      <alignment horizontal="center" vertical="center"/>
    </xf>
    <xf numFmtId="0" fontId="7" fillId="0" borderId="38" xfId="0" applyFont="1" applyBorder="1" applyAlignment="1">
      <alignment horizontal="center" vertical="center"/>
    </xf>
    <xf numFmtId="0" fontId="7" fillId="0" borderId="23" xfId="0" applyFont="1" applyFill="1" applyBorder="1" applyAlignment="1">
      <alignment horizontal="left" vertical="center"/>
    </xf>
    <xf numFmtId="0" fontId="7" fillId="0" borderId="11" xfId="0" applyFont="1" applyFill="1" applyBorder="1" applyAlignment="1">
      <alignment horizontal="left" vertical="center"/>
    </xf>
    <xf numFmtId="0" fontId="7" fillId="0" borderId="23" xfId="0" applyFont="1" applyBorder="1" applyAlignment="1">
      <alignment horizontal="right" vertical="center"/>
    </xf>
    <xf numFmtId="0" fontId="7" fillId="0" borderId="11" xfId="0" applyFont="1" applyBorder="1" applyAlignment="1">
      <alignment horizontal="right" vertical="center"/>
    </xf>
    <xf numFmtId="0" fontId="15" fillId="2" borderId="23" xfId="0" applyFont="1" applyFill="1" applyBorder="1" applyAlignment="1">
      <alignment horizontal="right" vertical="center"/>
    </xf>
    <xf numFmtId="0" fontId="15" fillId="2" borderId="11" xfId="0" applyFont="1" applyFill="1" applyBorder="1" applyAlignment="1">
      <alignment horizontal="right" vertical="center"/>
    </xf>
    <xf numFmtId="0" fontId="0" fillId="3" borderId="23" xfId="0" applyNumberFormat="1" applyFont="1" applyFill="1" applyBorder="1" applyAlignment="1">
      <alignment horizontal="left" vertical="center"/>
    </xf>
    <xf numFmtId="0" fontId="0" fillId="3" borderId="23" xfId="0" applyNumberFormat="1" applyFill="1" applyBorder="1" applyAlignment="1">
      <alignment horizontal="left"/>
    </xf>
    <xf numFmtId="0" fontId="0" fillId="3" borderId="3" xfId="0" applyNumberFormat="1" applyFill="1" applyBorder="1" applyAlignment="1">
      <alignment horizontal="left"/>
    </xf>
    <xf numFmtId="0" fontId="15" fillId="2" borderId="23" xfId="0" applyFont="1" applyFill="1" applyBorder="1" applyAlignment="1">
      <alignment horizontal="center" vertical="center"/>
    </xf>
    <xf numFmtId="0" fontId="15" fillId="2" borderId="11" xfId="0" applyFont="1" applyFill="1" applyBorder="1" applyAlignment="1">
      <alignment horizontal="center" vertical="center"/>
    </xf>
    <xf numFmtId="0" fontId="7" fillId="0" borderId="3" xfId="0" applyFont="1" applyFill="1" applyBorder="1" applyAlignment="1">
      <alignment horizontal="left" vertical="center"/>
    </xf>
    <xf numFmtId="0" fontId="11" fillId="2" borderId="23" xfId="0" applyFont="1" applyFill="1" applyBorder="1" applyAlignment="1">
      <alignment horizontal="center" vertical="center"/>
    </xf>
    <xf numFmtId="0" fontId="11" fillId="2" borderId="3" xfId="0" applyFont="1" applyFill="1" applyBorder="1" applyAlignment="1">
      <alignment horizontal="center" vertical="center"/>
    </xf>
    <xf numFmtId="0" fontId="7" fillId="0" borderId="3"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3" xfId="0" applyFont="1" applyFill="1" applyBorder="1" applyAlignment="1">
      <alignment horizontal="center" vertical="center"/>
    </xf>
    <xf numFmtId="0" fontId="0" fillId="0" borderId="3" xfId="0" applyFill="1" applyBorder="1"/>
    <xf numFmtId="0" fontId="11" fillId="3" borderId="23" xfId="0" applyNumberFormat="1" applyFont="1" applyFill="1" applyBorder="1" applyAlignment="1">
      <alignment horizontal="center" vertical="center"/>
    </xf>
    <xf numFmtId="0" fontId="11" fillId="3" borderId="3" xfId="0" applyNumberFormat="1" applyFont="1" applyFill="1" applyBorder="1" applyAlignment="1">
      <alignment horizontal="center" vertical="center"/>
    </xf>
    <xf numFmtId="0" fontId="11" fillId="3" borderId="0" xfId="0" applyNumberFormat="1" applyFont="1" applyFill="1" applyBorder="1" applyAlignment="1">
      <alignment horizontal="center" vertical="center"/>
    </xf>
    <xf numFmtId="0" fontId="0" fillId="3" borderId="23" xfId="0" applyNumberFormat="1" applyFont="1" applyFill="1" applyBorder="1" applyAlignment="1">
      <alignment horizontal="center" vertical="center"/>
    </xf>
    <xf numFmtId="0" fontId="0" fillId="3" borderId="3" xfId="0" applyNumberFormat="1" applyFont="1" applyFill="1" applyBorder="1" applyAlignment="1">
      <alignment horizontal="center" vertical="center"/>
    </xf>
    <xf numFmtId="0" fontId="0" fillId="4" borderId="19" xfId="0" applyFont="1" applyFill="1" applyBorder="1" applyAlignment="1">
      <alignment horizontal="center" vertical="center"/>
    </xf>
    <xf numFmtId="0" fontId="0" fillId="4" borderId="20" xfId="0" applyFont="1" applyFill="1" applyBorder="1" applyAlignment="1">
      <alignment horizontal="center" vertical="center"/>
    </xf>
    <xf numFmtId="0" fontId="0" fillId="4" borderId="21"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11" xfId="0" applyFont="1" applyFill="1" applyBorder="1" applyAlignment="1">
      <alignment horizontal="center" vertical="center"/>
    </xf>
    <xf numFmtId="0" fontId="10" fillId="0" borderId="0" xfId="0" applyFont="1" applyAlignment="1">
      <alignment horizontal="center"/>
    </xf>
    <xf numFmtId="0" fontId="0" fillId="3" borderId="8" xfId="0" applyNumberFormat="1" applyFill="1" applyBorder="1" applyAlignment="1">
      <alignment horizont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43" xfId="0" applyFont="1" applyBorder="1" applyAlignment="1">
      <alignment horizontal="center" shrinkToFit="1"/>
    </xf>
    <xf numFmtId="0" fontId="7" fillId="0" borderId="13" xfId="0" applyFont="1" applyBorder="1" applyAlignment="1">
      <alignment horizontal="center" shrinkToFit="1"/>
    </xf>
    <xf numFmtId="0" fontId="8" fillId="2" borderId="13" xfId="0" applyFont="1" applyFill="1" applyBorder="1" applyAlignment="1">
      <alignment horizontal="center" shrinkToFit="1"/>
    </xf>
    <xf numFmtId="0" fontId="12" fillId="3" borderId="10" xfId="0" applyFont="1" applyFill="1" applyBorder="1" applyAlignment="1">
      <alignment horizontal="center" vertical="center" shrinkToFit="1"/>
    </xf>
    <xf numFmtId="0" fontId="12" fillId="3" borderId="8" xfId="0" applyFont="1" applyFill="1" applyBorder="1" applyAlignment="1">
      <alignment horizontal="center" vertical="center" shrinkToFit="1"/>
    </xf>
    <xf numFmtId="0" fontId="12" fillId="3" borderId="9" xfId="0" applyFont="1" applyFill="1" applyBorder="1" applyAlignment="1">
      <alignment horizontal="center" vertical="center" shrinkToFit="1"/>
    </xf>
    <xf numFmtId="0" fontId="12" fillId="3" borderId="1" xfId="0" applyFont="1" applyFill="1" applyBorder="1" applyAlignment="1">
      <alignment horizontal="center" vertical="center" shrinkToFit="1"/>
    </xf>
    <xf numFmtId="0" fontId="12" fillId="3" borderId="0" xfId="0" applyFont="1" applyFill="1" applyBorder="1" applyAlignment="1">
      <alignment horizontal="center" vertical="center" shrinkToFit="1"/>
    </xf>
    <xf numFmtId="0" fontId="12" fillId="3" borderId="5" xfId="0" applyFont="1" applyFill="1" applyBorder="1" applyAlignment="1">
      <alignment horizontal="center" vertical="center" shrinkToFit="1"/>
    </xf>
    <xf numFmtId="0" fontId="12" fillId="3" borderId="2" xfId="0" applyFont="1" applyFill="1" applyBorder="1" applyAlignment="1">
      <alignment horizontal="center" vertical="center" shrinkToFit="1"/>
    </xf>
    <xf numFmtId="0" fontId="12" fillId="3" borderId="3" xfId="0" applyFont="1" applyFill="1" applyBorder="1" applyAlignment="1">
      <alignment horizontal="center" vertical="center" shrinkToFit="1"/>
    </xf>
    <xf numFmtId="0" fontId="12" fillId="3" borderId="6" xfId="0" applyFont="1" applyFill="1" applyBorder="1" applyAlignment="1">
      <alignment horizontal="center" vertical="center" shrinkToFit="1"/>
    </xf>
    <xf numFmtId="0" fontId="14" fillId="0" borderId="26" xfId="0" applyFont="1" applyBorder="1" applyAlignment="1">
      <alignment horizontal="center" vertical="center" shrinkToFit="1"/>
    </xf>
    <xf numFmtId="0" fontId="14" fillId="0" borderId="26" xfId="0" applyFont="1" applyBorder="1" applyAlignment="1">
      <alignment horizontal="center" vertical="center"/>
    </xf>
    <xf numFmtId="0" fontId="4" fillId="3" borderId="26"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0" fillId="3" borderId="12" xfId="0" applyNumberFormat="1" applyFill="1" applyBorder="1" applyAlignment="1">
      <alignment horizontal="center"/>
    </xf>
    <xf numFmtId="0" fontId="8" fillId="0" borderId="4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4" fillId="2" borderId="22"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2" borderId="45"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41" xfId="0" applyFont="1" applyFill="1" applyBorder="1" applyAlignment="1">
      <alignment horizontal="center" vertical="center" shrinkToFit="1"/>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0" fillId="2" borderId="19" xfId="0" applyFont="1" applyFill="1" applyBorder="1" applyAlignment="1">
      <alignment horizontal="center" vertical="center" shrinkToFit="1"/>
    </xf>
    <xf numFmtId="0" fontId="0" fillId="2" borderId="20" xfId="0" applyFont="1" applyFill="1" applyBorder="1" applyAlignment="1">
      <alignment horizontal="center" vertical="center" shrinkToFit="1"/>
    </xf>
    <xf numFmtId="0" fontId="0" fillId="2" borderId="60" xfId="0" applyFont="1" applyFill="1" applyBorder="1" applyAlignment="1">
      <alignment horizontal="center" vertical="center" shrinkToFit="1"/>
    </xf>
    <xf numFmtId="0" fontId="7" fillId="0" borderId="44" xfId="0" applyFont="1" applyBorder="1" applyAlignment="1">
      <alignment horizontal="center" vertical="center"/>
    </xf>
    <xf numFmtId="0" fontId="0" fillId="0" borderId="8" xfId="0" applyNumberFormat="1" applyFill="1" applyBorder="1" applyAlignment="1">
      <alignment horizontal="center"/>
    </xf>
    <xf numFmtId="0" fontId="0" fillId="3" borderId="12" xfId="0" applyFill="1" applyBorder="1" applyAlignment="1">
      <alignment horizontal="center"/>
    </xf>
    <xf numFmtId="178" fontId="0" fillId="3" borderId="23" xfId="0" applyNumberFormat="1" applyFont="1" applyFill="1" applyBorder="1" applyAlignment="1">
      <alignment horizontal="center" vertical="center"/>
    </xf>
    <xf numFmtId="178" fontId="0" fillId="3" borderId="3" xfId="0" applyNumberFormat="1" applyFont="1" applyFill="1" applyBorder="1" applyAlignment="1">
      <alignment horizontal="center" vertical="center"/>
    </xf>
    <xf numFmtId="0" fontId="7" fillId="3" borderId="3" xfId="0" applyFont="1" applyFill="1" applyBorder="1" applyAlignment="1">
      <alignment horizontal="center" vertical="center"/>
    </xf>
    <xf numFmtId="178" fontId="0" fillId="3" borderId="23" xfId="0" applyNumberFormat="1" applyFont="1" applyFill="1" applyBorder="1" applyAlignment="1">
      <alignment horizontal="left" vertical="center"/>
    </xf>
    <xf numFmtId="0" fontId="0" fillId="3" borderId="23" xfId="0" applyFill="1" applyBorder="1" applyAlignment="1">
      <alignment horizontal="left"/>
    </xf>
    <xf numFmtId="0" fontId="0" fillId="3" borderId="3" xfId="0" applyFill="1" applyBorder="1" applyAlignment="1">
      <alignment horizontal="left"/>
    </xf>
    <xf numFmtId="0" fontId="11" fillId="2" borderId="23" xfId="0" applyNumberFormat="1" applyFont="1" applyFill="1" applyBorder="1" applyAlignment="1">
      <alignment horizontal="center" vertical="center"/>
    </xf>
    <xf numFmtId="0" fontId="11" fillId="2" borderId="3" xfId="0" applyNumberFormat="1" applyFont="1" applyFill="1" applyBorder="1" applyAlignment="1">
      <alignment horizontal="center" vertical="center"/>
    </xf>
    <xf numFmtId="0" fontId="12" fillId="0" borderId="0" xfId="0" applyFont="1" applyAlignment="1">
      <alignment horizontal="center"/>
    </xf>
    <xf numFmtId="38" fontId="0" fillId="0" borderId="20" xfId="1" applyFont="1" applyBorder="1" applyAlignment="1">
      <alignment horizontal="right"/>
    </xf>
    <xf numFmtId="0" fontId="0" fillId="0" borderId="3" xfId="0" applyBorder="1" applyAlignment="1">
      <alignment horizontal="right"/>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38" fontId="0" fillId="0" borderId="20" xfId="1" applyFont="1" applyFill="1" applyBorder="1" applyAlignment="1">
      <alignment horizontal="right"/>
    </xf>
    <xf numFmtId="0" fontId="0" fillId="0" borderId="19" xfId="0" applyBorder="1" applyAlignment="1">
      <alignment horizontal="center" wrapText="1"/>
    </xf>
    <xf numFmtId="0" fontId="0" fillId="0" borderId="20" xfId="0" applyBorder="1" applyAlignment="1">
      <alignment horizontal="center" wrapText="1"/>
    </xf>
    <xf numFmtId="0" fontId="0" fillId="0" borderId="21" xfId="0" applyBorder="1" applyAlignment="1">
      <alignment horizontal="center" wrapText="1"/>
    </xf>
  </cellXfs>
  <cellStyles count="3">
    <cellStyle name="桁区切り" xfId="1" builtinId="6"/>
    <cellStyle name="桁区切り 2" xfId="2"/>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26</xdr:row>
      <xdr:rowOff>66675</xdr:rowOff>
    </xdr:from>
    <xdr:to>
      <xdr:col>0</xdr:col>
      <xdr:colOff>0</xdr:colOff>
      <xdr:row>27</xdr:row>
      <xdr:rowOff>114300</xdr:rowOff>
    </xdr:to>
    <xdr:sp macro="" textlink="">
      <xdr:nvSpPr>
        <xdr:cNvPr id="3" name="Oval 8"/>
        <xdr:cNvSpPr>
          <a:spLocks noChangeArrowheads="1"/>
        </xdr:cNvSpPr>
      </xdr:nvSpPr>
      <xdr:spPr bwMode="auto">
        <a:xfrm>
          <a:off x="0" y="4562475"/>
          <a:ext cx="0"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52</xdr:col>
      <xdr:colOff>28575</xdr:colOff>
      <xdr:row>7</xdr:row>
      <xdr:rowOff>57150</xdr:rowOff>
    </xdr:from>
    <xdr:ext cx="184731" cy="264560"/>
    <xdr:sp macro="" textlink="">
      <xdr:nvSpPr>
        <xdr:cNvPr id="4" name="テキスト ボックス 3"/>
        <xdr:cNvSpPr txBox="1"/>
      </xdr:nvSpPr>
      <xdr:spPr>
        <a:xfrm>
          <a:off x="6467475"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25</xdr:col>
          <xdr:colOff>9525</xdr:colOff>
          <xdr:row>14</xdr:row>
          <xdr:rowOff>66675</xdr:rowOff>
        </xdr:from>
        <xdr:to>
          <xdr:col>27</xdr:col>
          <xdr:colOff>66675</xdr:colOff>
          <xdr:row>15</xdr:row>
          <xdr:rowOff>104775</xdr:rowOff>
        </xdr:to>
        <xdr:sp macro="" textlink="">
          <xdr:nvSpPr>
            <xdr:cNvPr id="29699" name="Check Box 3" hidden="1">
              <a:extLst>
                <a:ext uri="{63B3BB69-23CF-44E3-9099-C40C66FF867C}">
                  <a14:compatExt spid="_x0000_s29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14</xdr:row>
          <xdr:rowOff>66675</xdr:rowOff>
        </xdr:from>
        <xdr:to>
          <xdr:col>31</xdr:col>
          <xdr:colOff>19050</xdr:colOff>
          <xdr:row>15</xdr:row>
          <xdr:rowOff>104775</xdr:rowOff>
        </xdr:to>
        <xdr:sp macro="" textlink="">
          <xdr:nvSpPr>
            <xdr:cNvPr id="29700" name="Check Box 4" hidden="1">
              <a:extLst>
                <a:ext uri="{63B3BB69-23CF-44E3-9099-C40C66FF867C}">
                  <a14:compatExt spid="_x0000_s29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20</xdr:row>
          <xdr:rowOff>57150</xdr:rowOff>
        </xdr:from>
        <xdr:to>
          <xdr:col>27</xdr:col>
          <xdr:colOff>9525</xdr:colOff>
          <xdr:row>21</xdr:row>
          <xdr:rowOff>95250</xdr:rowOff>
        </xdr:to>
        <xdr:sp macro="" textlink="">
          <xdr:nvSpPr>
            <xdr:cNvPr id="29703" name="Check Box 7" hidden="1">
              <a:extLst>
                <a:ext uri="{63B3BB69-23CF-44E3-9099-C40C66FF867C}">
                  <a14:compatExt spid="_x0000_s29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22</xdr:row>
          <xdr:rowOff>57150</xdr:rowOff>
        </xdr:from>
        <xdr:to>
          <xdr:col>27</xdr:col>
          <xdr:colOff>9525</xdr:colOff>
          <xdr:row>23</xdr:row>
          <xdr:rowOff>95250</xdr:rowOff>
        </xdr:to>
        <xdr:sp macro="" textlink="">
          <xdr:nvSpPr>
            <xdr:cNvPr id="29704" name="Check Box 8" hidden="1">
              <a:extLst>
                <a:ext uri="{63B3BB69-23CF-44E3-9099-C40C66FF867C}">
                  <a14:compatExt spid="_x0000_s29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24</xdr:row>
          <xdr:rowOff>57150</xdr:rowOff>
        </xdr:from>
        <xdr:to>
          <xdr:col>27</xdr:col>
          <xdr:colOff>9525</xdr:colOff>
          <xdr:row>25</xdr:row>
          <xdr:rowOff>95250</xdr:rowOff>
        </xdr:to>
        <xdr:sp macro="" textlink="">
          <xdr:nvSpPr>
            <xdr:cNvPr id="29705" name="Check Box 9" hidden="1">
              <a:extLst>
                <a:ext uri="{63B3BB69-23CF-44E3-9099-C40C66FF867C}">
                  <a14:compatExt spid="_x0000_s29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26</xdr:row>
          <xdr:rowOff>57150</xdr:rowOff>
        </xdr:from>
        <xdr:to>
          <xdr:col>27</xdr:col>
          <xdr:colOff>9525</xdr:colOff>
          <xdr:row>27</xdr:row>
          <xdr:rowOff>95250</xdr:rowOff>
        </xdr:to>
        <xdr:sp macro="" textlink="">
          <xdr:nvSpPr>
            <xdr:cNvPr id="29706" name="Check Box 10" hidden="1">
              <a:extLst>
                <a:ext uri="{63B3BB69-23CF-44E3-9099-C40C66FF867C}">
                  <a14:compatExt spid="_x0000_s29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28</xdr:row>
          <xdr:rowOff>57150</xdr:rowOff>
        </xdr:from>
        <xdr:to>
          <xdr:col>27</xdr:col>
          <xdr:colOff>9525</xdr:colOff>
          <xdr:row>29</xdr:row>
          <xdr:rowOff>95250</xdr:rowOff>
        </xdr:to>
        <xdr:sp macro="" textlink="">
          <xdr:nvSpPr>
            <xdr:cNvPr id="29707" name="Check Box 11" hidden="1">
              <a:extLst>
                <a:ext uri="{63B3BB69-23CF-44E3-9099-C40C66FF867C}">
                  <a14:compatExt spid="_x0000_s29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76200</xdr:colOff>
          <xdr:row>20</xdr:row>
          <xdr:rowOff>57150</xdr:rowOff>
        </xdr:from>
        <xdr:to>
          <xdr:col>54</xdr:col>
          <xdr:colOff>19050</xdr:colOff>
          <xdr:row>21</xdr:row>
          <xdr:rowOff>95250</xdr:rowOff>
        </xdr:to>
        <xdr:sp macro="" textlink="">
          <xdr:nvSpPr>
            <xdr:cNvPr id="29708" name="Check Box 12" hidden="1">
              <a:extLst>
                <a:ext uri="{63B3BB69-23CF-44E3-9099-C40C66FF867C}">
                  <a14:compatExt spid="_x0000_s29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76200</xdr:colOff>
          <xdr:row>22</xdr:row>
          <xdr:rowOff>57150</xdr:rowOff>
        </xdr:from>
        <xdr:to>
          <xdr:col>54</xdr:col>
          <xdr:colOff>19050</xdr:colOff>
          <xdr:row>23</xdr:row>
          <xdr:rowOff>95250</xdr:rowOff>
        </xdr:to>
        <xdr:sp macro="" textlink="">
          <xdr:nvSpPr>
            <xdr:cNvPr id="29709" name="Check Box 13" hidden="1">
              <a:extLst>
                <a:ext uri="{63B3BB69-23CF-44E3-9099-C40C66FF867C}">
                  <a14:compatExt spid="_x0000_s29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76200</xdr:colOff>
          <xdr:row>24</xdr:row>
          <xdr:rowOff>57150</xdr:rowOff>
        </xdr:from>
        <xdr:to>
          <xdr:col>54</xdr:col>
          <xdr:colOff>19050</xdr:colOff>
          <xdr:row>25</xdr:row>
          <xdr:rowOff>95250</xdr:rowOff>
        </xdr:to>
        <xdr:sp macro="" textlink="">
          <xdr:nvSpPr>
            <xdr:cNvPr id="29710" name="Check Box 14" hidden="1">
              <a:extLst>
                <a:ext uri="{63B3BB69-23CF-44E3-9099-C40C66FF867C}">
                  <a14:compatExt spid="_x0000_s29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76200</xdr:colOff>
          <xdr:row>26</xdr:row>
          <xdr:rowOff>57150</xdr:rowOff>
        </xdr:from>
        <xdr:to>
          <xdr:col>54</xdr:col>
          <xdr:colOff>19050</xdr:colOff>
          <xdr:row>27</xdr:row>
          <xdr:rowOff>95250</xdr:rowOff>
        </xdr:to>
        <xdr:sp macro="" textlink="">
          <xdr:nvSpPr>
            <xdr:cNvPr id="29711" name="Check Box 15" hidden="1">
              <a:extLst>
                <a:ext uri="{63B3BB69-23CF-44E3-9099-C40C66FF867C}">
                  <a14:compatExt spid="_x0000_s29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76200</xdr:colOff>
          <xdr:row>28</xdr:row>
          <xdr:rowOff>57150</xdr:rowOff>
        </xdr:from>
        <xdr:to>
          <xdr:col>54</xdr:col>
          <xdr:colOff>19050</xdr:colOff>
          <xdr:row>29</xdr:row>
          <xdr:rowOff>95250</xdr:rowOff>
        </xdr:to>
        <xdr:sp macro="" textlink="">
          <xdr:nvSpPr>
            <xdr:cNvPr id="29712" name="Check Box 16" hidden="1">
              <a:extLst>
                <a:ext uri="{63B3BB69-23CF-44E3-9099-C40C66FF867C}">
                  <a14:compatExt spid="_x0000_s29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54</xdr:row>
          <xdr:rowOff>19050</xdr:rowOff>
        </xdr:from>
        <xdr:to>
          <xdr:col>8</xdr:col>
          <xdr:colOff>38100</xdr:colOff>
          <xdr:row>54</xdr:row>
          <xdr:rowOff>228600</xdr:rowOff>
        </xdr:to>
        <xdr:sp macro="" textlink="">
          <xdr:nvSpPr>
            <xdr:cNvPr id="29713" name="Check Box 17" hidden="1">
              <a:extLst>
                <a:ext uri="{63B3BB69-23CF-44E3-9099-C40C66FF867C}">
                  <a14:compatExt spid="_x0000_s29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55</xdr:row>
          <xdr:rowOff>19050</xdr:rowOff>
        </xdr:from>
        <xdr:to>
          <xdr:col>8</xdr:col>
          <xdr:colOff>38100</xdr:colOff>
          <xdr:row>55</xdr:row>
          <xdr:rowOff>228600</xdr:rowOff>
        </xdr:to>
        <xdr:sp macro="" textlink="">
          <xdr:nvSpPr>
            <xdr:cNvPr id="29714" name="Check Box 18" hidden="1">
              <a:extLst>
                <a:ext uri="{63B3BB69-23CF-44E3-9099-C40C66FF867C}">
                  <a14:compatExt spid="_x0000_s29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53</xdr:row>
          <xdr:rowOff>28575</xdr:rowOff>
        </xdr:from>
        <xdr:to>
          <xdr:col>8</xdr:col>
          <xdr:colOff>38100</xdr:colOff>
          <xdr:row>53</xdr:row>
          <xdr:rowOff>238125</xdr:rowOff>
        </xdr:to>
        <xdr:sp macro="" textlink="">
          <xdr:nvSpPr>
            <xdr:cNvPr id="29715" name="Check Box 19" hidden="1">
              <a:extLst>
                <a:ext uri="{63B3BB69-23CF-44E3-9099-C40C66FF867C}">
                  <a14:compatExt spid="_x0000_s29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95250</xdr:colOff>
      <xdr:row>6</xdr:row>
      <xdr:rowOff>9525</xdr:rowOff>
    </xdr:from>
    <xdr:to>
      <xdr:col>32</xdr:col>
      <xdr:colOff>57150</xdr:colOff>
      <xdr:row>7</xdr:row>
      <xdr:rowOff>161925</xdr:rowOff>
    </xdr:to>
    <xdr:sp macro="" textlink="">
      <xdr:nvSpPr>
        <xdr:cNvPr id="25" name="Oval 2"/>
        <xdr:cNvSpPr>
          <a:spLocks noChangeArrowheads="1"/>
        </xdr:cNvSpPr>
      </xdr:nvSpPr>
      <xdr:spPr bwMode="auto">
        <a:xfrm>
          <a:off x="3695700" y="1057275"/>
          <a:ext cx="333375" cy="323850"/>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31</xdr:col>
      <xdr:colOff>28575</xdr:colOff>
      <xdr:row>7</xdr:row>
      <xdr:rowOff>57150</xdr:rowOff>
    </xdr:from>
    <xdr:ext cx="184731" cy="264560"/>
    <xdr:sp macro="" textlink="">
      <xdr:nvSpPr>
        <xdr:cNvPr id="26" name="テキスト ボックス 25"/>
        <xdr:cNvSpPr txBox="1"/>
      </xdr:nvSpPr>
      <xdr:spPr>
        <a:xfrm>
          <a:off x="3876675"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29</xdr:col>
      <xdr:colOff>85724</xdr:colOff>
      <xdr:row>6</xdr:row>
      <xdr:rowOff>38100</xdr:rowOff>
    </xdr:from>
    <xdr:ext cx="333375" cy="304800"/>
    <xdr:sp macro="" textlink="">
      <xdr:nvSpPr>
        <xdr:cNvPr id="27" name="テキスト ボックス 26"/>
        <xdr:cNvSpPr txBox="1"/>
      </xdr:nvSpPr>
      <xdr:spPr>
        <a:xfrm>
          <a:off x="3686174" y="1085850"/>
          <a:ext cx="333375" cy="30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印</a:t>
          </a:r>
          <a:endParaRPr kumimoji="1" lang="en-US" altLang="ja-JP" sz="1100"/>
        </a:p>
      </xdr:txBody>
    </xdr:sp>
    <xdr:clientData/>
  </xdr:oneCellAnchor>
  <xdr:oneCellAnchor>
    <xdr:from>
      <xdr:col>31</xdr:col>
      <xdr:colOff>28575</xdr:colOff>
      <xdr:row>7</xdr:row>
      <xdr:rowOff>57150</xdr:rowOff>
    </xdr:from>
    <xdr:ext cx="184731" cy="264560"/>
    <xdr:sp macro="" textlink="">
      <xdr:nvSpPr>
        <xdr:cNvPr id="28" name="テキスト ボックス 27"/>
        <xdr:cNvSpPr txBox="1"/>
      </xdr:nvSpPr>
      <xdr:spPr>
        <a:xfrm>
          <a:off x="3876675"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26</xdr:row>
      <xdr:rowOff>66675</xdr:rowOff>
    </xdr:from>
    <xdr:to>
      <xdr:col>0</xdr:col>
      <xdr:colOff>0</xdr:colOff>
      <xdr:row>27</xdr:row>
      <xdr:rowOff>114300</xdr:rowOff>
    </xdr:to>
    <xdr:sp macro="" textlink="">
      <xdr:nvSpPr>
        <xdr:cNvPr id="2" name="Oval 8"/>
        <xdr:cNvSpPr>
          <a:spLocks noChangeArrowheads="1"/>
        </xdr:cNvSpPr>
      </xdr:nvSpPr>
      <xdr:spPr bwMode="auto">
        <a:xfrm>
          <a:off x="0" y="4895850"/>
          <a:ext cx="0"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52</xdr:col>
      <xdr:colOff>28575</xdr:colOff>
      <xdr:row>7</xdr:row>
      <xdr:rowOff>57150</xdr:rowOff>
    </xdr:from>
    <xdr:ext cx="184731" cy="264560"/>
    <xdr:sp macro="" textlink="">
      <xdr:nvSpPr>
        <xdr:cNvPr id="3" name="テキスト ボックス 2"/>
        <xdr:cNvSpPr txBox="1"/>
      </xdr:nvSpPr>
      <xdr:spPr>
        <a:xfrm>
          <a:off x="6467475" y="145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25</xdr:col>
          <xdr:colOff>9525</xdr:colOff>
          <xdr:row>14</xdr:row>
          <xdr:rowOff>66675</xdr:rowOff>
        </xdr:from>
        <xdr:to>
          <xdr:col>27</xdr:col>
          <xdr:colOff>66675</xdr:colOff>
          <xdr:row>15</xdr:row>
          <xdr:rowOff>104775</xdr:rowOff>
        </xdr:to>
        <xdr:sp macro="" textlink="">
          <xdr:nvSpPr>
            <xdr:cNvPr id="33795" name="Check Box 3" hidden="1">
              <a:extLst>
                <a:ext uri="{63B3BB69-23CF-44E3-9099-C40C66FF867C}">
                  <a14:compatExt spid="_x0000_s33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14</xdr:row>
          <xdr:rowOff>66675</xdr:rowOff>
        </xdr:from>
        <xdr:to>
          <xdr:col>31</xdr:col>
          <xdr:colOff>19050</xdr:colOff>
          <xdr:row>15</xdr:row>
          <xdr:rowOff>104775</xdr:rowOff>
        </xdr:to>
        <xdr:sp macro="" textlink="">
          <xdr:nvSpPr>
            <xdr:cNvPr id="33796" name="Check Box 4" hidden="1">
              <a:extLst>
                <a:ext uri="{63B3BB69-23CF-44E3-9099-C40C66FF867C}">
                  <a14:compatExt spid="_x0000_s33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20</xdr:row>
          <xdr:rowOff>57150</xdr:rowOff>
        </xdr:from>
        <xdr:to>
          <xdr:col>27</xdr:col>
          <xdr:colOff>9525</xdr:colOff>
          <xdr:row>21</xdr:row>
          <xdr:rowOff>95250</xdr:rowOff>
        </xdr:to>
        <xdr:sp macro="" textlink="">
          <xdr:nvSpPr>
            <xdr:cNvPr id="33797" name="Check Box 5" hidden="1">
              <a:extLst>
                <a:ext uri="{63B3BB69-23CF-44E3-9099-C40C66FF867C}">
                  <a14:compatExt spid="_x0000_s33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22</xdr:row>
          <xdr:rowOff>57150</xdr:rowOff>
        </xdr:from>
        <xdr:to>
          <xdr:col>27</xdr:col>
          <xdr:colOff>9525</xdr:colOff>
          <xdr:row>23</xdr:row>
          <xdr:rowOff>95250</xdr:rowOff>
        </xdr:to>
        <xdr:sp macro="" textlink="">
          <xdr:nvSpPr>
            <xdr:cNvPr id="33798" name="Check Box 6" hidden="1">
              <a:extLst>
                <a:ext uri="{63B3BB69-23CF-44E3-9099-C40C66FF867C}">
                  <a14:compatExt spid="_x0000_s33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24</xdr:row>
          <xdr:rowOff>57150</xdr:rowOff>
        </xdr:from>
        <xdr:to>
          <xdr:col>27</xdr:col>
          <xdr:colOff>9525</xdr:colOff>
          <xdr:row>25</xdr:row>
          <xdr:rowOff>95250</xdr:rowOff>
        </xdr:to>
        <xdr:sp macro="" textlink="">
          <xdr:nvSpPr>
            <xdr:cNvPr id="33799" name="Check Box 7" hidden="1">
              <a:extLst>
                <a:ext uri="{63B3BB69-23CF-44E3-9099-C40C66FF867C}">
                  <a14:compatExt spid="_x0000_s33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26</xdr:row>
          <xdr:rowOff>57150</xdr:rowOff>
        </xdr:from>
        <xdr:to>
          <xdr:col>27</xdr:col>
          <xdr:colOff>9525</xdr:colOff>
          <xdr:row>27</xdr:row>
          <xdr:rowOff>95250</xdr:rowOff>
        </xdr:to>
        <xdr:sp macro="" textlink="">
          <xdr:nvSpPr>
            <xdr:cNvPr id="33800" name="Check Box 8" hidden="1">
              <a:extLst>
                <a:ext uri="{63B3BB69-23CF-44E3-9099-C40C66FF867C}">
                  <a14:compatExt spid="_x0000_s33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28</xdr:row>
          <xdr:rowOff>57150</xdr:rowOff>
        </xdr:from>
        <xdr:to>
          <xdr:col>27</xdr:col>
          <xdr:colOff>9525</xdr:colOff>
          <xdr:row>29</xdr:row>
          <xdr:rowOff>95250</xdr:rowOff>
        </xdr:to>
        <xdr:sp macro="" textlink="">
          <xdr:nvSpPr>
            <xdr:cNvPr id="33801" name="Check Box 9" hidden="1">
              <a:extLst>
                <a:ext uri="{63B3BB69-23CF-44E3-9099-C40C66FF867C}">
                  <a14:compatExt spid="_x0000_s33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76200</xdr:colOff>
          <xdr:row>20</xdr:row>
          <xdr:rowOff>57150</xdr:rowOff>
        </xdr:from>
        <xdr:to>
          <xdr:col>54</xdr:col>
          <xdr:colOff>19050</xdr:colOff>
          <xdr:row>21</xdr:row>
          <xdr:rowOff>95250</xdr:rowOff>
        </xdr:to>
        <xdr:sp macro="" textlink="">
          <xdr:nvSpPr>
            <xdr:cNvPr id="33802" name="Check Box 10" hidden="1">
              <a:extLst>
                <a:ext uri="{63B3BB69-23CF-44E3-9099-C40C66FF867C}">
                  <a14:compatExt spid="_x0000_s33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76200</xdr:colOff>
          <xdr:row>22</xdr:row>
          <xdr:rowOff>57150</xdr:rowOff>
        </xdr:from>
        <xdr:to>
          <xdr:col>54</xdr:col>
          <xdr:colOff>19050</xdr:colOff>
          <xdr:row>23</xdr:row>
          <xdr:rowOff>95250</xdr:rowOff>
        </xdr:to>
        <xdr:sp macro="" textlink="">
          <xdr:nvSpPr>
            <xdr:cNvPr id="33803" name="Check Box 11" hidden="1">
              <a:extLst>
                <a:ext uri="{63B3BB69-23CF-44E3-9099-C40C66FF867C}">
                  <a14:compatExt spid="_x0000_s33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76200</xdr:colOff>
          <xdr:row>24</xdr:row>
          <xdr:rowOff>57150</xdr:rowOff>
        </xdr:from>
        <xdr:to>
          <xdr:col>54</xdr:col>
          <xdr:colOff>19050</xdr:colOff>
          <xdr:row>25</xdr:row>
          <xdr:rowOff>95250</xdr:rowOff>
        </xdr:to>
        <xdr:sp macro="" textlink="">
          <xdr:nvSpPr>
            <xdr:cNvPr id="33804" name="Check Box 12" hidden="1">
              <a:extLst>
                <a:ext uri="{63B3BB69-23CF-44E3-9099-C40C66FF867C}">
                  <a14:compatExt spid="_x0000_s33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76200</xdr:colOff>
          <xdr:row>26</xdr:row>
          <xdr:rowOff>57150</xdr:rowOff>
        </xdr:from>
        <xdr:to>
          <xdr:col>54</xdr:col>
          <xdr:colOff>19050</xdr:colOff>
          <xdr:row>27</xdr:row>
          <xdr:rowOff>95250</xdr:rowOff>
        </xdr:to>
        <xdr:sp macro="" textlink="">
          <xdr:nvSpPr>
            <xdr:cNvPr id="33805" name="Check Box 13" hidden="1">
              <a:extLst>
                <a:ext uri="{63B3BB69-23CF-44E3-9099-C40C66FF867C}">
                  <a14:compatExt spid="_x0000_s33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76200</xdr:colOff>
          <xdr:row>28</xdr:row>
          <xdr:rowOff>57150</xdr:rowOff>
        </xdr:from>
        <xdr:to>
          <xdr:col>54</xdr:col>
          <xdr:colOff>19050</xdr:colOff>
          <xdr:row>29</xdr:row>
          <xdr:rowOff>95250</xdr:rowOff>
        </xdr:to>
        <xdr:sp macro="" textlink="">
          <xdr:nvSpPr>
            <xdr:cNvPr id="33806" name="Check Box 14" hidden="1">
              <a:extLst>
                <a:ext uri="{63B3BB69-23CF-44E3-9099-C40C66FF867C}">
                  <a14:compatExt spid="_x0000_s33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54</xdr:row>
          <xdr:rowOff>19050</xdr:rowOff>
        </xdr:from>
        <xdr:to>
          <xdr:col>8</xdr:col>
          <xdr:colOff>38100</xdr:colOff>
          <xdr:row>54</xdr:row>
          <xdr:rowOff>228600</xdr:rowOff>
        </xdr:to>
        <xdr:sp macro="" textlink="">
          <xdr:nvSpPr>
            <xdr:cNvPr id="33807" name="Check Box 15" hidden="1">
              <a:extLst>
                <a:ext uri="{63B3BB69-23CF-44E3-9099-C40C66FF867C}">
                  <a14:compatExt spid="_x0000_s33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55</xdr:row>
          <xdr:rowOff>19050</xdr:rowOff>
        </xdr:from>
        <xdr:to>
          <xdr:col>8</xdr:col>
          <xdr:colOff>38100</xdr:colOff>
          <xdr:row>55</xdr:row>
          <xdr:rowOff>228600</xdr:rowOff>
        </xdr:to>
        <xdr:sp macro="" textlink="">
          <xdr:nvSpPr>
            <xdr:cNvPr id="33808" name="Check Box 16" hidden="1">
              <a:extLst>
                <a:ext uri="{63B3BB69-23CF-44E3-9099-C40C66FF867C}">
                  <a14:compatExt spid="_x0000_s33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53</xdr:row>
          <xdr:rowOff>28575</xdr:rowOff>
        </xdr:from>
        <xdr:to>
          <xdr:col>8</xdr:col>
          <xdr:colOff>38100</xdr:colOff>
          <xdr:row>53</xdr:row>
          <xdr:rowOff>238125</xdr:rowOff>
        </xdr:to>
        <xdr:sp macro="" textlink="">
          <xdr:nvSpPr>
            <xdr:cNvPr id="33809" name="Check Box 17" hidden="1">
              <a:extLst>
                <a:ext uri="{63B3BB69-23CF-44E3-9099-C40C66FF867C}">
                  <a14:compatExt spid="_x0000_s33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95250</xdr:colOff>
      <xdr:row>6</xdr:row>
      <xdr:rowOff>9525</xdr:rowOff>
    </xdr:from>
    <xdr:to>
      <xdr:col>32</xdr:col>
      <xdr:colOff>57150</xdr:colOff>
      <xdr:row>7</xdr:row>
      <xdr:rowOff>161925</xdr:rowOff>
    </xdr:to>
    <xdr:sp macro="" textlink="">
      <xdr:nvSpPr>
        <xdr:cNvPr id="21" name="Oval 2"/>
        <xdr:cNvSpPr>
          <a:spLocks noChangeArrowheads="1"/>
        </xdr:cNvSpPr>
      </xdr:nvSpPr>
      <xdr:spPr bwMode="auto">
        <a:xfrm>
          <a:off x="3695700" y="1238250"/>
          <a:ext cx="333375" cy="323850"/>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31</xdr:col>
      <xdr:colOff>28575</xdr:colOff>
      <xdr:row>7</xdr:row>
      <xdr:rowOff>57150</xdr:rowOff>
    </xdr:from>
    <xdr:ext cx="184731" cy="264560"/>
    <xdr:sp macro="" textlink="">
      <xdr:nvSpPr>
        <xdr:cNvPr id="22" name="テキスト ボックス 21"/>
        <xdr:cNvSpPr txBox="1"/>
      </xdr:nvSpPr>
      <xdr:spPr>
        <a:xfrm>
          <a:off x="3876675" y="145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29</xdr:col>
      <xdr:colOff>85724</xdr:colOff>
      <xdr:row>6</xdr:row>
      <xdr:rowOff>38100</xdr:rowOff>
    </xdr:from>
    <xdr:ext cx="333375" cy="304800"/>
    <xdr:sp macro="" textlink="">
      <xdr:nvSpPr>
        <xdr:cNvPr id="23" name="テキスト ボックス 22"/>
        <xdr:cNvSpPr txBox="1"/>
      </xdr:nvSpPr>
      <xdr:spPr>
        <a:xfrm>
          <a:off x="3686174" y="1266825"/>
          <a:ext cx="333375" cy="30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印</a:t>
          </a:r>
          <a:endParaRPr kumimoji="1" lang="en-US" altLang="ja-JP" sz="1100"/>
        </a:p>
      </xdr:txBody>
    </xdr:sp>
    <xdr:clientData/>
  </xdr:oneCellAnchor>
  <xdr:oneCellAnchor>
    <xdr:from>
      <xdr:col>31</xdr:col>
      <xdr:colOff>28575</xdr:colOff>
      <xdr:row>7</xdr:row>
      <xdr:rowOff>57150</xdr:rowOff>
    </xdr:from>
    <xdr:ext cx="184731" cy="264560"/>
    <xdr:sp macro="" textlink="">
      <xdr:nvSpPr>
        <xdr:cNvPr id="24" name="テキスト ボックス 23"/>
        <xdr:cNvSpPr txBox="1"/>
      </xdr:nvSpPr>
      <xdr:spPr>
        <a:xfrm>
          <a:off x="3876675" y="145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CF63"/>
  <sheetViews>
    <sheetView tabSelected="1" view="pageBreakPreview" zoomScaleNormal="100" zoomScaleSheetLayoutView="100" workbookViewId="0">
      <selection sqref="A1:BB1"/>
    </sheetView>
  </sheetViews>
  <sheetFormatPr defaultRowHeight="13.5"/>
  <cols>
    <col min="1" max="27" width="1.625" customWidth="1"/>
    <col min="28" max="28" width="1.75" customWidth="1"/>
    <col min="29" max="36" width="1.625" customWidth="1"/>
    <col min="37" max="37" width="1.625" style="25" customWidth="1"/>
    <col min="38" max="51" width="1.625" customWidth="1"/>
    <col min="52" max="52" width="1.5" customWidth="1"/>
    <col min="53" max="82" width="1.625" customWidth="1"/>
  </cols>
  <sheetData>
    <row r="1" spans="1:84" ht="21">
      <c r="A1" s="426" t="s">
        <v>208</v>
      </c>
      <c r="B1" s="426"/>
      <c r="C1" s="426"/>
      <c r="D1" s="426"/>
      <c r="E1" s="426"/>
      <c r="F1" s="426"/>
      <c r="G1" s="426"/>
      <c r="H1" s="426"/>
      <c r="I1" s="426"/>
      <c r="J1" s="426"/>
      <c r="K1" s="426"/>
      <c r="L1" s="426"/>
      <c r="M1" s="426"/>
      <c r="N1" s="426"/>
      <c r="O1" s="426"/>
      <c r="P1" s="426"/>
      <c r="Q1" s="426"/>
      <c r="R1" s="426"/>
      <c r="S1" s="426"/>
      <c r="T1" s="426"/>
      <c r="U1" s="426"/>
      <c r="V1" s="426"/>
      <c r="W1" s="426"/>
      <c r="X1" s="426"/>
      <c r="Y1" s="426"/>
      <c r="Z1" s="426"/>
      <c r="AA1" s="426"/>
      <c r="AB1" s="426"/>
      <c r="AC1" s="426"/>
      <c r="AD1" s="426"/>
      <c r="AE1" s="426"/>
      <c r="AF1" s="426"/>
      <c r="AG1" s="426"/>
      <c r="AH1" s="426"/>
      <c r="AI1" s="426"/>
      <c r="AJ1" s="426"/>
      <c r="AK1" s="426"/>
      <c r="AL1" s="426"/>
      <c r="AM1" s="426"/>
      <c r="AN1" s="426"/>
      <c r="AO1" s="426"/>
      <c r="AP1" s="426"/>
      <c r="AQ1" s="426"/>
      <c r="AR1" s="426"/>
      <c r="AS1" s="426"/>
      <c r="AT1" s="426"/>
      <c r="AU1" s="426"/>
      <c r="AV1" s="426"/>
      <c r="AW1" s="426"/>
      <c r="AX1" s="426"/>
      <c r="AY1" s="426"/>
      <c r="AZ1" s="426"/>
      <c r="BA1" s="426"/>
      <c r="BB1" s="426"/>
      <c r="BC1" s="185" t="s">
        <v>87</v>
      </c>
    </row>
    <row r="2" spans="1:84" ht="13.5" customHeight="1">
      <c r="A2" s="142"/>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49"/>
    </row>
    <row r="3" spans="1:84" ht="14.25">
      <c r="B3" s="5" t="s">
        <v>172</v>
      </c>
      <c r="AF3" s="133" t="s">
        <v>170</v>
      </c>
    </row>
    <row r="4" spans="1:84" ht="17.25" customHeight="1" thickBot="1">
      <c r="C4" t="s">
        <v>269</v>
      </c>
      <c r="AF4" s="133" t="s">
        <v>248</v>
      </c>
      <c r="AJ4" s="31"/>
      <c r="AL4" s="25"/>
      <c r="AM4" s="31" t="s">
        <v>96</v>
      </c>
      <c r="AN4" s="25"/>
      <c r="AO4" s="25"/>
      <c r="AP4" s="25"/>
      <c r="AQ4" s="25"/>
      <c r="AR4" s="25"/>
      <c r="AS4" s="25"/>
      <c r="AT4" s="25"/>
      <c r="AU4" s="25"/>
      <c r="AV4" s="25"/>
      <c r="AW4" s="25"/>
      <c r="AX4" s="25"/>
      <c r="AY4" s="25"/>
      <c r="AZ4" s="25"/>
      <c r="BA4" s="25"/>
      <c r="BB4" s="25"/>
      <c r="BC4" s="25"/>
    </row>
    <row r="5" spans="1:84" ht="17.25" customHeight="1" thickBot="1">
      <c r="O5" t="s">
        <v>249</v>
      </c>
      <c r="AF5" s="133" t="s">
        <v>171</v>
      </c>
      <c r="AI5" s="148" t="s">
        <v>55</v>
      </c>
      <c r="AJ5" s="149"/>
      <c r="AK5" s="150"/>
      <c r="AL5" s="149"/>
      <c r="AM5" s="149"/>
      <c r="AN5" s="150"/>
      <c r="AO5" s="448"/>
      <c r="AP5" s="448"/>
      <c r="AQ5" s="448"/>
      <c r="AR5" s="448"/>
      <c r="AS5" s="150" t="s">
        <v>83</v>
      </c>
      <c r="AT5" s="150"/>
      <c r="AU5" s="427"/>
      <c r="AV5" s="427"/>
      <c r="AW5" s="150" t="s">
        <v>84</v>
      </c>
      <c r="AX5" s="150"/>
      <c r="AY5" s="427"/>
      <c r="AZ5" s="427"/>
      <c r="BA5" s="150" t="s">
        <v>48</v>
      </c>
      <c r="BB5" s="151"/>
      <c r="BC5" s="50"/>
    </row>
    <row r="6" spans="1:84" ht="13.5" customHeight="1">
      <c r="A6" s="428" t="s">
        <v>57</v>
      </c>
      <c r="B6" s="321"/>
      <c r="C6" s="321"/>
      <c r="D6" s="321"/>
      <c r="E6" s="321"/>
      <c r="F6" s="321"/>
      <c r="G6" s="322"/>
      <c r="H6" s="430" t="s">
        <v>72</v>
      </c>
      <c r="I6" s="431"/>
      <c r="J6" s="431"/>
      <c r="K6" s="431"/>
      <c r="L6" s="432"/>
      <c r="M6" s="432"/>
      <c r="N6" s="432"/>
      <c r="O6" s="432"/>
      <c r="P6" s="432"/>
      <c r="Q6" s="432"/>
      <c r="R6" s="432"/>
      <c r="S6" s="432"/>
      <c r="T6" s="152"/>
      <c r="U6" s="152"/>
      <c r="V6" s="432"/>
      <c r="W6" s="432"/>
      <c r="X6" s="432"/>
      <c r="Y6" s="432"/>
      <c r="Z6" s="432"/>
      <c r="AA6" s="432"/>
      <c r="AB6" s="432"/>
      <c r="AC6" s="432"/>
      <c r="AD6" s="153"/>
      <c r="AE6" s="153"/>
      <c r="AF6" s="153"/>
      <c r="AG6" s="168"/>
      <c r="AH6" s="287" t="s">
        <v>60</v>
      </c>
      <c r="AI6" s="321"/>
      <c r="AJ6" s="321"/>
      <c r="AK6" s="321"/>
      <c r="AL6" s="321"/>
      <c r="AM6" s="321"/>
      <c r="AN6" s="322"/>
      <c r="AO6" s="433"/>
      <c r="AP6" s="434"/>
      <c r="AQ6" s="434"/>
      <c r="AR6" s="434"/>
      <c r="AS6" s="434"/>
      <c r="AT6" s="434"/>
      <c r="AU6" s="434"/>
      <c r="AV6" s="434"/>
      <c r="AW6" s="434"/>
      <c r="AX6" s="434"/>
      <c r="AY6" s="434"/>
      <c r="AZ6" s="434"/>
      <c r="BA6" s="434"/>
      <c r="BB6" s="435"/>
    </row>
    <row r="7" spans="1:84" ht="13.5" customHeight="1">
      <c r="A7" s="429"/>
      <c r="B7" s="331"/>
      <c r="C7" s="331"/>
      <c r="D7" s="331"/>
      <c r="E7" s="331"/>
      <c r="F7" s="331"/>
      <c r="G7" s="381"/>
      <c r="H7" s="34"/>
      <c r="I7" s="145"/>
      <c r="J7" s="442" t="s">
        <v>73</v>
      </c>
      <c r="K7" s="442"/>
      <c r="L7" s="446"/>
      <c r="M7" s="446"/>
      <c r="N7" s="446"/>
      <c r="O7" s="446"/>
      <c r="P7" s="446"/>
      <c r="Q7" s="446"/>
      <c r="R7" s="446"/>
      <c r="S7" s="446"/>
      <c r="T7" s="443" t="s">
        <v>4</v>
      </c>
      <c r="U7" s="443"/>
      <c r="V7" s="444"/>
      <c r="W7" s="444"/>
      <c r="X7" s="444"/>
      <c r="Y7" s="444"/>
      <c r="Z7" s="444"/>
      <c r="AA7" s="444"/>
      <c r="AB7" s="444"/>
      <c r="AC7" s="444"/>
      <c r="AD7" s="35"/>
      <c r="AE7" s="1"/>
      <c r="AF7" s="1"/>
      <c r="AG7" s="169"/>
      <c r="AH7" s="331"/>
      <c r="AI7" s="331"/>
      <c r="AJ7" s="331"/>
      <c r="AK7" s="331"/>
      <c r="AL7" s="331"/>
      <c r="AM7" s="331"/>
      <c r="AN7" s="381"/>
      <c r="AO7" s="436"/>
      <c r="AP7" s="437"/>
      <c r="AQ7" s="437"/>
      <c r="AR7" s="437"/>
      <c r="AS7" s="437"/>
      <c r="AT7" s="437"/>
      <c r="AU7" s="437"/>
      <c r="AV7" s="437"/>
      <c r="AW7" s="437"/>
      <c r="AX7" s="437"/>
      <c r="AY7" s="437"/>
      <c r="AZ7" s="437"/>
      <c r="BA7" s="437"/>
      <c r="BB7" s="438"/>
    </row>
    <row r="8" spans="1:84" ht="13.5" customHeight="1">
      <c r="A8" s="195"/>
      <c r="B8" s="196"/>
      <c r="C8" s="196"/>
      <c r="D8" s="196"/>
      <c r="E8" s="196"/>
      <c r="F8" s="196"/>
      <c r="G8" s="197"/>
      <c r="H8" s="146"/>
      <c r="I8" s="147"/>
      <c r="J8" s="147"/>
      <c r="K8" s="147"/>
      <c r="L8" s="447"/>
      <c r="M8" s="447"/>
      <c r="N8" s="447"/>
      <c r="O8" s="447"/>
      <c r="P8" s="447"/>
      <c r="Q8" s="447"/>
      <c r="R8" s="447"/>
      <c r="S8" s="447"/>
      <c r="T8" s="147"/>
      <c r="U8" s="147"/>
      <c r="V8" s="445"/>
      <c r="W8" s="445"/>
      <c r="X8" s="445"/>
      <c r="Y8" s="445"/>
      <c r="Z8" s="445"/>
      <c r="AA8" s="445"/>
      <c r="AB8" s="445"/>
      <c r="AC8" s="445"/>
      <c r="AD8" s="33"/>
      <c r="AE8" s="144"/>
      <c r="AF8" s="144"/>
      <c r="AG8" s="4"/>
      <c r="AH8" s="196"/>
      <c r="AI8" s="196"/>
      <c r="AJ8" s="196"/>
      <c r="AK8" s="196"/>
      <c r="AL8" s="196"/>
      <c r="AM8" s="196"/>
      <c r="AN8" s="197"/>
      <c r="AO8" s="439"/>
      <c r="AP8" s="440"/>
      <c r="AQ8" s="440"/>
      <c r="AR8" s="440"/>
      <c r="AS8" s="440"/>
      <c r="AT8" s="440"/>
      <c r="AU8" s="440"/>
      <c r="AV8" s="440"/>
      <c r="AW8" s="440"/>
      <c r="AX8" s="440"/>
      <c r="AY8" s="440"/>
      <c r="AZ8" s="440"/>
      <c r="BA8" s="440"/>
      <c r="BB8" s="441"/>
    </row>
    <row r="9" spans="1:84" ht="17.100000000000001" customHeight="1" thickBot="1">
      <c r="A9" s="449" t="s">
        <v>211</v>
      </c>
      <c r="B9" s="450"/>
      <c r="C9" s="450"/>
      <c r="D9" s="450"/>
      <c r="E9" s="450"/>
      <c r="F9" s="450"/>
      <c r="G9" s="451"/>
      <c r="H9" s="455"/>
      <c r="I9" s="456"/>
      <c r="J9" s="456"/>
      <c r="K9" s="456"/>
      <c r="L9" s="456"/>
      <c r="M9" s="456"/>
      <c r="N9" s="456"/>
      <c r="O9" s="456"/>
      <c r="P9" s="456"/>
      <c r="Q9" s="456"/>
      <c r="R9" s="456"/>
      <c r="S9" s="456"/>
      <c r="T9" s="456"/>
      <c r="U9" s="457"/>
      <c r="V9" s="461" t="s">
        <v>111</v>
      </c>
      <c r="W9" s="462"/>
      <c r="X9" s="462"/>
      <c r="Y9" s="462"/>
      <c r="Z9" s="462"/>
      <c r="AA9" s="462"/>
      <c r="AB9" s="462"/>
      <c r="AC9" s="462"/>
      <c r="AD9" s="462"/>
      <c r="AE9" s="462"/>
      <c r="AF9" s="462"/>
      <c r="AG9" s="463"/>
      <c r="AH9" s="464"/>
      <c r="AI9" s="465"/>
      <c r="AJ9" s="465"/>
      <c r="AK9" s="465"/>
      <c r="AL9" s="465"/>
      <c r="AM9" s="465"/>
      <c r="AN9" s="465"/>
      <c r="AO9" s="465"/>
      <c r="AP9" s="465"/>
      <c r="AQ9" s="465"/>
      <c r="AR9" s="465"/>
      <c r="AS9" s="465"/>
      <c r="AT9" s="465"/>
      <c r="AU9" s="465"/>
      <c r="AV9" s="465"/>
      <c r="AW9" s="465"/>
      <c r="AX9" s="465"/>
      <c r="AY9" s="465"/>
      <c r="AZ9" s="465"/>
      <c r="BA9" s="465"/>
      <c r="BB9" s="466"/>
      <c r="BC9" s="32"/>
    </row>
    <row r="10" spans="1:84" ht="17.100000000000001" customHeight="1" thickBot="1">
      <c r="A10" s="452"/>
      <c r="B10" s="453"/>
      <c r="C10" s="453"/>
      <c r="D10" s="453"/>
      <c r="E10" s="453"/>
      <c r="F10" s="453"/>
      <c r="G10" s="454"/>
      <c r="H10" s="458"/>
      <c r="I10" s="459"/>
      <c r="J10" s="459"/>
      <c r="K10" s="459"/>
      <c r="L10" s="459"/>
      <c r="M10" s="459"/>
      <c r="N10" s="459"/>
      <c r="O10" s="459"/>
      <c r="P10" s="459"/>
      <c r="Q10" s="459"/>
      <c r="R10" s="459"/>
      <c r="S10" s="459"/>
      <c r="T10" s="459"/>
      <c r="U10" s="460"/>
      <c r="V10" s="203" t="s">
        <v>184</v>
      </c>
      <c r="W10" s="204"/>
      <c r="X10" s="204"/>
      <c r="Y10" s="211"/>
      <c r="Z10" s="212"/>
      <c r="AA10" s="212"/>
      <c r="AB10" s="212"/>
      <c r="AC10" s="213"/>
      <c r="AD10" s="203" t="s">
        <v>185</v>
      </c>
      <c r="AE10" s="204"/>
      <c r="AF10" s="204"/>
      <c r="AG10" s="211"/>
      <c r="AH10" s="212"/>
      <c r="AI10" s="212"/>
      <c r="AJ10" s="212"/>
      <c r="AK10" s="213"/>
      <c r="AL10" s="203" t="s">
        <v>203</v>
      </c>
      <c r="AM10" s="204"/>
      <c r="AN10" s="205"/>
      <c r="AO10" s="206"/>
      <c r="AP10" s="207"/>
      <c r="AQ10" s="207"/>
      <c r="AR10" s="207"/>
      <c r="AS10" s="207"/>
      <c r="AT10" s="207"/>
      <c r="AU10" s="207"/>
      <c r="AV10" s="207"/>
      <c r="AW10" s="207"/>
      <c r="AX10" s="207"/>
      <c r="AY10" s="207"/>
      <c r="AZ10" s="207"/>
      <c r="BA10" s="207"/>
      <c r="BB10" s="208"/>
      <c r="BC10" s="90" t="s">
        <v>201</v>
      </c>
      <c r="BD10" s="91"/>
      <c r="BE10" s="91"/>
      <c r="BF10" s="91"/>
      <c r="BG10" s="91"/>
      <c r="BH10" s="91"/>
      <c r="BI10" s="91"/>
      <c r="BJ10" s="91"/>
      <c r="BK10" s="91"/>
      <c r="BL10" s="91"/>
      <c r="BM10" s="91"/>
      <c r="BN10" s="91"/>
      <c r="BO10" s="91"/>
      <c r="BP10" s="91"/>
      <c r="BQ10" s="91"/>
      <c r="BR10" s="91"/>
      <c r="BS10" s="91"/>
      <c r="BT10" s="91"/>
      <c r="BU10" s="91"/>
      <c r="BV10" s="91"/>
      <c r="BW10" s="91"/>
      <c r="BX10" s="91"/>
      <c r="BY10" s="91"/>
      <c r="BZ10" s="91"/>
      <c r="CA10" s="91"/>
      <c r="CB10" s="91"/>
      <c r="CC10" s="91"/>
      <c r="CD10" s="92"/>
      <c r="CE10" s="91"/>
      <c r="CF10" s="92"/>
    </row>
    <row r="11" spans="1:84" ht="17.100000000000001" customHeight="1" thickBot="1">
      <c r="A11" s="192" t="s">
        <v>79</v>
      </c>
      <c r="B11" s="193"/>
      <c r="C11" s="193"/>
      <c r="D11" s="193"/>
      <c r="E11" s="193"/>
      <c r="F11" s="193"/>
      <c r="G11" s="194"/>
      <c r="H11" s="198"/>
      <c r="I11" s="198"/>
      <c r="J11" s="198"/>
      <c r="K11" s="198"/>
      <c r="L11" s="198"/>
      <c r="M11" s="198"/>
      <c r="N11" s="198"/>
      <c r="O11" s="198"/>
      <c r="P11" s="198"/>
      <c r="Q11" s="198"/>
      <c r="R11" s="198"/>
      <c r="S11" s="198"/>
      <c r="T11" s="198"/>
      <c r="U11" s="198"/>
      <c r="V11" s="209" t="s">
        <v>200</v>
      </c>
      <c r="W11" s="210"/>
      <c r="X11" s="210"/>
      <c r="Y11" s="210"/>
      <c r="Z11" s="210"/>
      <c r="AA11" s="211"/>
      <c r="AB11" s="212"/>
      <c r="AC11" s="212"/>
      <c r="AD11" s="212"/>
      <c r="AE11" s="212"/>
      <c r="AF11" s="212"/>
      <c r="AG11" s="212"/>
      <c r="AH11" s="212"/>
      <c r="AI11" s="212"/>
      <c r="AJ11" s="212"/>
      <c r="AK11" s="212"/>
      <c r="AL11" s="212"/>
      <c r="AM11" s="212"/>
      <c r="AN11" s="213"/>
      <c r="AO11" s="417" t="s">
        <v>179</v>
      </c>
      <c r="AP11" s="418"/>
      <c r="AQ11" s="419"/>
      <c r="AR11" s="200"/>
      <c r="AS11" s="201"/>
      <c r="AT11" s="201"/>
      <c r="AU11" s="201"/>
      <c r="AV11" s="201"/>
      <c r="AW11" s="201"/>
      <c r="AX11" s="201"/>
      <c r="AY11" s="201"/>
      <c r="AZ11" s="201"/>
      <c r="BA11" s="201"/>
      <c r="BB11" s="202"/>
      <c r="BC11" s="166" t="s">
        <v>201</v>
      </c>
      <c r="BD11" s="91"/>
      <c r="BE11" s="91"/>
      <c r="BF11" s="91"/>
      <c r="BG11" s="91"/>
      <c r="BH11" s="91"/>
      <c r="BI11" s="91"/>
      <c r="BJ11" s="91"/>
      <c r="BK11" s="91"/>
      <c r="BL11" s="91"/>
      <c r="BM11" s="91"/>
      <c r="BN11" s="91"/>
      <c r="BO11" s="91"/>
      <c r="BP11" s="91"/>
      <c r="BQ11" s="91"/>
      <c r="BR11" s="91"/>
      <c r="BS11" s="91"/>
      <c r="BT11" s="91"/>
      <c r="BU11" s="91"/>
      <c r="BV11" s="91"/>
      <c r="BW11" s="91"/>
      <c r="BX11" s="91"/>
      <c r="BY11" s="91"/>
      <c r="BZ11" s="91"/>
      <c r="CA11" s="91"/>
      <c r="CB11" s="91"/>
      <c r="CC11" s="91"/>
      <c r="CD11" s="92"/>
      <c r="CE11" s="91"/>
      <c r="CF11" s="92"/>
    </row>
    <row r="12" spans="1:84" ht="17.100000000000001" customHeight="1">
      <c r="A12" s="195"/>
      <c r="B12" s="196"/>
      <c r="C12" s="196"/>
      <c r="D12" s="196"/>
      <c r="E12" s="196"/>
      <c r="F12" s="196"/>
      <c r="G12" s="197"/>
      <c r="H12" s="198"/>
      <c r="I12" s="198"/>
      <c r="J12" s="198"/>
      <c r="K12" s="198"/>
      <c r="L12" s="198"/>
      <c r="M12" s="198"/>
      <c r="N12" s="198"/>
      <c r="O12" s="198"/>
      <c r="P12" s="198"/>
      <c r="Q12" s="198"/>
      <c r="R12" s="198"/>
      <c r="S12" s="198"/>
      <c r="T12" s="198"/>
      <c r="U12" s="198"/>
      <c r="V12" s="199" t="s">
        <v>180</v>
      </c>
      <c r="W12" s="199"/>
      <c r="X12" s="199"/>
      <c r="Y12" s="199"/>
      <c r="Z12" s="200"/>
      <c r="AA12" s="201"/>
      <c r="AB12" s="201"/>
      <c r="AC12" s="201"/>
      <c r="AD12" s="201"/>
      <c r="AE12" s="201"/>
      <c r="AF12" s="201"/>
      <c r="AG12" s="201"/>
      <c r="AH12" s="201"/>
      <c r="AI12" s="201"/>
      <c r="AJ12" s="201"/>
      <c r="AK12" s="201"/>
      <c r="AL12" s="201"/>
      <c r="AM12" s="201"/>
      <c r="AN12" s="201"/>
      <c r="AO12" s="201"/>
      <c r="AP12" s="201"/>
      <c r="AQ12" s="201"/>
      <c r="AR12" s="201"/>
      <c r="AS12" s="201"/>
      <c r="AT12" s="201"/>
      <c r="AU12" s="201"/>
      <c r="AV12" s="201"/>
      <c r="AW12" s="201"/>
      <c r="AX12" s="201"/>
      <c r="AY12" s="201"/>
      <c r="AZ12" s="201"/>
      <c r="BA12" s="201"/>
      <c r="BB12" s="202"/>
      <c r="BC12" s="186" t="s">
        <v>207</v>
      </c>
      <c r="BD12" s="187"/>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row>
    <row r="13" spans="1:84" ht="13.5" customHeight="1">
      <c r="A13" s="467" t="s">
        <v>58</v>
      </c>
      <c r="B13" s="282"/>
      <c r="C13" s="282"/>
      <c r="D13" s="282"/>
      <c r="E13" s="282"/>
      <c r="F13" s="282"/>
      <c r="G13" s="391"/>
      <c r="H13" s="420"/>
      <c r="I13" s="421"/>
      <c r="J13" s="421"/>
      <c r="K13" s="421"/>
      <c r="L13" s="421"/>
      <c r="M13" s="284" t="s">
        <v>83</v>
      </c>
      <c r="N13" s="284"/>
      <c r="O13" s="412"/>
      <c r="P13" s="412"/>
      <c r="Q13" s="284" t="s">
        <v>85</v>
      </c>
      <c r="R13" s="284"/>
      <c r="S13" s="412"/>
      <c r="T13" s="412"/>
      <c r="U13" s="284" t="s">
        <v>48</v>
      </c>
      <c r="V13" s="284"/>
      <c r="W13" s="284" t="s">
        <v>47</v>
      </c>
      <c r="X13" s="415"/>
      <c r="Y13" s="415"/>
      <c r="Z13" s="284" t="s">
        <v>257</v>
      </c>
      <c r="AA13" s="284"/>
      <c r="AB13" s="284"/>
      <c r="AC13" s="412"/>
      <c r="AD13" s="412"/>
      <c r="AE13" s="412"/>
      <c r="AF13" s="412"/>
      <c r="AG13" s="284" t="s">
        <v>83</v>
      </c>
      <c r="AH13" s="284"/>
      <c r="AI13" s="412"/>
      <c r="AJ13" s="412"/>
      <c r="AK13" s="284" t="s">
        <v>85</v>
      </c>
      <c r="AL13" s="284"/>
      <c r="AM13" s="412"/>
      <c r="AN13" s="412"/>
      <c r="AO13" s="284" t="s">
        <v>48</v>
      </c>
      <c r="AP13" s="284"/>
      <c r="AQ13" s="284" t="s">
        <v>47</v>
      </c>
      <c r="AR13" s="400"/>
      <c r="AS13" s="401"/>
      <c r="AT13" s="394" t="s">
        <v>86</v>
      </c>
      <c r="AU13" s="406"/>
      <c r="AV13" s="406"/>
      <c r="AW13" s="284" t="s">
        <v>49</v>
      </c>
      <c r="AX13" s="284"/>
      <c r="AY13" s="409" t="str">
        <f>IF(AU13="","",AU13+1)</f>
        <v/>
      </c>
      <c r="AZ13" s="409" t="str">
        <f>IF(AX13="","",AX13+1)</f>
        <v/>
      </c>
      <c r="BA13" s="284" t="s">
        <v>48</v>
      </c>
      <c r="BB13" s="388" t="s">
        <v>46</v>
      </c>
      <c r="BC13" s="188"/>
      <c r="BD13" s="189"/>
    </row>
    <row r="14" spans="1:84" ht="13.5" customHeight="1">
      <c r="A14" s="195"/>
      <c r="B14" s="196"/>
      <c r="C14" s="196"/>
      <c r="D14" s="196"/>
      <c r="E14" s="196"/>
      <c r="F14" s="196"/>
      <c r="G14" s="197"/>
      <c r="H14" s="422"/>
      <c r="I14" s="423"/>
      <c r="J14" s="423"/>
      <c r="K14" s="423"/>
      <c r="L14" s="423"/>
      <c r="M14" s="408"/>
      <c r="N14" s="408"/>
      <c r="O14" s="413"/>
      <c r="P14" s="414"/>
      <c r="Q14" s="408"/>
      <c r="R14" s="408"/>
      <c r="S14" s="413"/>
      <c r="T14" s="414"/>
      <c r="U14" s="408"/>
      <c r="V14" s="408"/>
      <c r="W14" s="408"/>
      <c r="X14" s="416"/>
      <c r="Y14" s="416"/>
      <c r="Z14" s="408"/>
      <c r="AA14" s="408"/>
      <c r="AB14" s="408"/>
      <c r="AC14" s="413"/>
      <c r="AD14" s="413"/>
      <c r="AE14" s="413"/>
      <c r="AF14" s="413"/>
      <c r="AG14" s="408"/>
      <c r="AH14" s="408"/>
      <c r="AI14" s="413"/>
      <c r="AJ14" s="414"/>
      <c r="AK14" s="408"/>
      <c r="AL14" s="408"/>
      <c r="AM14" s="413"/>
      <c r="AN14" s="413"/>
      <c r="AO14" s="408"/>
      <c r="AP14" s="408"/>
      <c r="AQ14" s="408"/>
      <c r="AR14" s="402"/>
      <c r="AS14" s="402"/>
      <c r="AT14" s="405"/>
      <c r="AU14" s="407"/>
      <c r="AV14" s="407"/>
      <c r="AW14" s="408"/>
      <c r="AX14" s="408"/>
      <c r="AY14" s="410" t="str">
        <f>IF(AW14="","",AW14+1)</f>
        <v/>
      </c>
      <c r="AZ14" s="410" t="str">
        <f>IF(AX14="","",AX14+1)</f>
        <v/>
      </c>
      <c r="BA14" s="411"/>
      <c r="BB14" s="389"/>
      <c r="BC14" s="188" t="s">
        <v>88</v>
      </c>
      <c r="BD14" s="189"/>
    </row>
    <row r="15" spans="1:84" ht="13.5" customHeight="1">
      <c r="A15" s="390" t="s">
        <v>256</v>
      </c>
      <c r="B15" s="282"/>
      <c r="C15" s="282"/>
      <c r="D15" s="282"/>
      <c r="E15" s="282"/>
      <c r="F15" s="282"/>
      <c r="G15" s="391"/>
      <c r="H15" s="180"/>
      <c r="I15" s="181"/>
      <c r="J15" s="394"/>
      <c r="K15" s="394"/>
      <c r="L15" s="181"/>
      <c r="M15" s="424"/>
      <c r="N15" s="424"/>
      <c r="O15" s="424"/>
      <c r="P15" s="424"/>
      <c r="Q15" s="282" t="s">
        <v>43</v>
      </c>
      <c r="R15" s="282"/>
      <c r="S15" s="282"/>
      <c r="T15" s="353" t="s">
        <v>3</v>
      </c>
      <c r="U15" s="282"/>
      <c r="V15" s="282"/>
      <c r="W15" s="282"/>
      <c r="X15" s="282"/>
      <c r="Y15" s="391"/>
      <c r="Z15" s="45"/>
      <c r="AA15" s="46"/>
      <c r="AB15" s="384" t="s">
        <v>74</v>
      </c>
      <c r="AC15" s="384"/>
      <c r="AD15" s="46"/>
      <c r="AE15" s="396" t="s">
        <v>75</v>
      </c>
      <c r="AF15" s="396"/>
      <c r="AG15" s="398"/>
      <c r="AH15" s="398"/>
      <c r="AI15" s="282" t="s">
        <v>69</v>
      </c>
      <c r="AJ15" s="391"/>
      <c r="AK15" s="353" t="s">
        <v>68</v>
      </c>
      <c r="AL15" s="282"/>
      <c r="AM15" s="282"/>
      <c r="AN15" s="282"/>
      <c r="AO15" s="282"/>
      <c r="AP15" s="391"/>
      <c r="AQ15" s="403"/>
      <c r="AR15" s="403"/>
      <c r="AS15" s="403"/>
      <c r="AT15" s="282" t="s">
        <v>67</v>
      </c>
      <c r="AU15" s="282"/>
      <c r="AV15" s="382"/>
      <c r="AW15" s="382"/>
      <c r="AX15" s="382"/>
      <c r="AY15" s="384" t="s">
        <v>70</v>
      </c>
      <c r="AZ15" s="384"/>
      <c r="BA15" s="384"/>
      <c r="BB15" s="385"/>
    </row>
    <row r="16" spans="1:84" ht="13.5" customHeight="1" thickBot="1">
      <c r="A16" s="392"/>
      <c r="B16" s="283"/>
      <c r="C16" s="283"/>
      <c r="D16" s="283"/>
      <c r="E16" s="283"/>
      <c r="F16" s="283"/>
      <c r="G16" s="393"/>
      <c r="H16" s="182"/>
      <c r="I16" s="165"/>
      <c r="J16" s="395"/>
      <c r="K16" s="395"/>
      <c r="L16" s="165"/>
      <c r="M16" s="425"/>
      <c r="N16" s="425"/>
      <c r="O16" s="425"/>
      <c r="P16" s="425"/>
      <c r="Q16" s="283"/>
      <c r="R16" s="283"/>
      <c r="S16" s="283"/>
      <c r="T16" s="354"/>
      <c r="U16" s="283"/>
      <c r="V16" s="283"/>
      <c r="W16" s="283"/>
      <c r="X16" s="283"/>
      <c r="Y16" s="393"/>
      <c r="Z16" s="47"/>
      <c r="AA16" s="48"/>
      <c r="AB16" s="386"/>
      <c r="AC16" s="386"/>
      <c r="AD16" s="48"/>
      <c r="AE16" s="397"/>
      <c r="AF16" s="397"/>
      <c r="AG16" s="399"/>
      <c r="AH16" s="399"/>
      <c r="AI16" s="283"/>
      <c r="AJ16" s="393"/>
      <c r="AK16" s="354"/>
      <c r="AL16" s="283"/>
      <c r="AM16" s="283"/>
      <c r="AN16" s="283"/>
      <c r="AO16" s="283"/>
      <c r="AP16" s="393"/>
      <c r="AQ16" s="404"/>
      <c r="AR16" s="404"/>
      <c r="AS16" s="404"/>
      <c r="AT16" s="283"/>
      <c r="AU16" s="283"/>
      <c r="AV16" s="383"/>
      <c r="AW16" s="383"/>
      <c r="AX16" s="383"/>
      <c r="AY16" s="386"/>
      <c r="AZ16" s="386"/>
      <c r="BA16" s="386"/>
      <c r="BB16" s="387"/>
      <c r="BC16" s="51"/>
    </row>
    <row r="17" spans="1:65" ht="13.5" customHeight="1">
      <c r="A17" t="s">
        <v>258</v>
      </c>
      <c r="AI17" s="43"/>
      <c r="AJ17" s="43"/>
      <c r="AK17" s="43"/>
      <c r="AL17" s="43"/>
      <c r="AM17" s="43"/>
      <c r="AN17" s="44"/>
      <c r="AO17" s="44"/>
      <c r="AP17" s="44"/>
      <c r="AQ17" s="44"/>
      <c r="AR17" s="44"/>
      <c r="AS17" s="44"/>
      <c r="AT17" s="44"/>
      <c r="AU17" s="44"/>
      <c r="AV17" s="44"/>
      <c r="AW17" s="44"/>
      <c r="AX17" s="44"/>
      <c r="AY17" s="44"/>
      <c r="AZ17" s="43"/>
      <c r="BA17" s="44"/>
      <c r="BB17" s="44"/>
      <c r="BC17" s="51"/>
    </row>
    <row r="18" spans="1:65" ht="15" thickBot="1">
      <c r="A18" s="5" t="s">
        <v>169</v>
      </c>
      <c r="B18" s="5"/>
      <c r="C18" s="5"/>
      <c r="D18" s="5"/>
      <c r="E18" s="5"/>
      <c r="F18" s="5"/>
      <c r="G18" s="5"/>
      <c r="H18" s="5"/>
      <c r="I18" s="5"/>
      <c r="J18" s="5"/>
      <c r="K18" s="5"/>
      <c r="L18" s="5"/>
      <c r="M18" s="5"/>
      <c r="N18" s="5"/>
      <c r="O18" s="5"/>
      <c r="P18" s="5"/>
      <c r="Q18" s="5"/>
      <c r="R18" s="5"/>
      <c r="S18" s="5"/>
      <c r="T18" s="5"/>
      <c r="U18" s="5"/>
      <c r="V18" s="5"/>
      <c r="W18" s="5"/>
      <c r="X18" s="5"/>
      <c r="Y18" s="5"/>
      <c r="Z18" s="5"/>
      <c r="AA18" s="5"/>
      <c r="AI18" s="164"/>
      <c r="AJ18" s="164"/>
      <c r="AK18" s="164"/>
      <c r="AL18" s="164"/>
      <c r="AM18" s="164"/>
      <c r="AN18" s="165"/>
      <c r="AO18" s="165"/>
      <c r="AP18" s="165"/>
      <c r="AQ18" s="165"/>
      <c r="AR18" s="165"/>
      <c r="AS18" s="165"/>
      <c r="AT18" s="165"/>
      <c r="AU18" s="165"/>
      <c r="AV18" s="165"/>
      <c r="AW18" s="165"/>
      <c r="AX18" s="165"/>
      <c r="AY18" s="165"/>
      <c r="AZ18" s="165"/>
      <c r="BA18" s="165"/>
      <c r="BB18" s="165"/>
      <c r="BC18" s="32"/>
    </row>
    <row r="19" spans="1:65" ht="13.5" customHeight="1">
      <c r="A19" s="374" t="s">
        <v>0</v>
      </c>
      <c r="B19" s="375"/>
      <c r="C19" s="376" t="s">
        <v>9</v>
      </c>
      <c r="D19" s="376"/>
      <c r="E19" s="376"/>
      <c r="F19" s="376"/>
      <c r="G19" s="376"/>
      <c r="H19" s="376"/>
      <c r="I19" s="320" t="s">
        <v>2</v>
      </c>
      <c r="J19" s="321"/>
      <c r="K19" s="321"/>
      <c r="L19" s="321"/>
      <c r="M19" s="321"/>
      <c r="N19" s="321"/>
      <c r="O19" s="321"/>
      <c r="P19" s="321"/>
      <c r="Q19" s="321"/>
      <c r="R19" s="322"/>
      <c r="S19" s="320" t="s">
        <v>150</v>
      </c>
      <c r="T19" s="321"/>
      <c r="U19" s="322"/>
      <c r="V19" s="320" t="s">
        <v>147</v>
      </c>
      <c r="W19" s="321"/>
      <c r="X19" s="322"/>
      <c r="Y19" s="378" t="s">
        <v>151</v>
      </c>
      <c r="Z19" s="321"/>
      <c r="AA19" s="322"/>
      <c r="AB19" s="375" t="s">
        <v>0</v>
      </c>
      <c r="AC19" s="375"/>
      <c r="AD19" s="376" t="s">
        <v>9</v>
      </c>
      <c r="AE19" s="376"/>
      <c r="AF19" s="376"/>
      <c r="AG19" s="376"/>
      <c r="AH19" s="376"/>
      <c r="AI19" s="376"/>
      <c r="AJ19" s="320" t="s">
        <v>2</v>
      </c>
      <c r="AK19" s="321"/>
      <c r="AL19" s="321"/>
      <c r="AM19" s="321"/>
      <c r="AN19" s="321"/>
      <c r="AO19" s="321"/>
      <c r="AP19" s="321"/>
      <c r="AQ19" s="321"/>
      <c r="AR19" s="321"/>
      <c r="AS19" s="322"/>
      <c r="AT19" s="320" t="s">
        <v>150</v>
      </c>
      <c r="AU19" s="321"/>
      <c r="AV19" s="322"/>
      <c r="AW19" s="320" t="s">
        <v>147</v>
      </c>
      <c r="AX19" s="321"/>
      <c r="AY19" s="322"/>
      <c r="AZ19" s="378" t="s">
        <v>151</v>
      </c>
      <c r="BA19" s="321"/>
      <c r="BB19" s="379"/>
    </row>
    <row r="20" spans="1:65" ht="13.5" customHeight="1">
      <c r="A20" s="343"/>
      <c r="B20" s="251"/>
      <c r="C20" s="377"/>
      <c r="D20" s="377"/>
      <c r="E20" s="377"/>
      <c r="F20" s="377"/>
      <c r="G20" s="377"/>
      <c r="H20" s="377"/>
      <c r="I20" s="323"/>
      <c r="J20" s="196"/>
      <c r="K20" s="196"/>
      <c r="L20" s="196"/>
      <c r="M20" s="196"/>
      <c r="N20" s="196"/>
      <c r="O20" s="196"/>
      <c r="P20" s="196"/>
      <c r="Q20" s="196"/>
      <c r="R20" s="197"/>
      <c r="S20" s="323"/>
      <c r="T20" s="196"/>
      <c r="U20" s="197"/>
      <c r="V20" s="323"/>
      <c r="W20" s="196"/>
      <c r="X20" s="197"/>
      <c r="Y20" s="330"/>
      <c r="Z20" s="331"/>
      <c r="AA20" s="381"/>
      <c r="AB20" s="251"/>
      <c r="AC20" s="251"/>
      <c r="AD20" s="377"/>
      <c r="AE20" s="377"/>
      <c r="AF20" s="377"/>
      <c r="AG20" s="377"/>
      <c r="AH20" s="377"/>
      <c r="AI20" s="377"/>
      <c r="AJ20" s="323"/>
      <c r="AK20" s="196"/>
      <c r="AL20" s="196"/>
      <c r="AM20" s="196"/>
      <c r="AN20" s="196"/>
      <c r="AO20" s="196"/>
      <c r="AP20" s="196"/>
      <c r="AQ20" s="196"/>
      <c r="AR20" s="196"/>
      <c r="AS20" s="197"/>
      <c r="AT20" s="323"/>
      <c r="AU20" s="196"/>
      <c r="AV20" s="197"/>
      <c r="AW20" s="323"/>
      <c r="AX20" s="196"/>
      <c r="AY20" s="197"/>
      <c r="AZ20" s="330"/>
      <c r="BA20" s="331"/>
      <c r="BB20" s="380"/>
    </row>
    <row r="21" spans="1:65" ht="13.5" customHeight="1">
      <c r="A21" s="343">
        <v>1</v>
      </c>
      <c r="B21" s="251"/>
      <c r="C21" s="198"/>
      <c r="D21" s="198"/>
      <c r="E21" s="198"/>
      <c r="F21" s="198"/>
      <c r="G21" s="198"/>
      <c r="H21" s="198"/>
      <c r="I21" s="347"/>
      <c r="J21" s="348"/>
      <c r="K21" s="348"/>
      <c r="L21" s="348"/>
      <c r="M21" s="348"/>
      <c r="N21" s="348"/>
      <c r="O21" s="348"/>
      <c r="P21" s="348"/>
      <c r="Q21" s="348"/>
      <c r="R21" s="349"/>
      <c r="S21" s="298"/>
      <c r="T21" s="299"/>
      <c r="U21" s="300"/>
      <c r="V21" s="301"/>
      <c r="W21" s="302"/>
      <c r="X21" s="303"/>
      <c r="Y21" s="307"/>
      <c r="Z21" s="307"/>
      <c r="AA21" s="307"/>
      <c r="AB21" s="251">
        <v>6</v>
      </c>
      <c r="AC21" s="251"/>
      <c r="AD21" s="198"/>
      <c r="AE21" s="198"/>
      <c r="AF21" s="198"/>
      <c r="AG21" s="198"/>
      <c r="AH21" s="198"/>
      <c r="AI21" s="198"/>
      <c r="AJ21" s="373"/>
      <c r="AK21" s="373"/>
      <c r="AL21" s="373"/>
      <c r="AM21" s="373"/>
      <c r="AN21" s="373"/>
      <c r="AO21" s="373"/>
      <c r="AP21" s="373"/>
      <c r="AQ21" s="373"/>
      <c r="AR21" s="373"/>
      <c r="AS21" s="373"/>
      <c r="AT21" s="307"/>
      <c r="AU21" s="307"/>
      <c r="AV21" s="307"/>
      <c r="AW21" s="372"/>
      <c r="AX21" s="372"/>
      <c r="AY21" s="372"/>
      <c r="AZ21" s="307"/>
      <c r="BA21" s="307"/>
      <c r="BB21" s="308"/>
      <c r="BC21" s="67" t="s">
        <v>205</v>
      </c>
      <c r="BD21" s="189"/>
      <c r="BE21" s="189"/>
    </row>
    <row r="22" spans="1:65" ht="13.5" customHeight="1">
      <c r="A22" s="343"/>
      <c r="B22" s="251"/>
      <c r="C22" s="198"/>
      <c r="D22" s="198"/>
      <c r="E22" s="198"/>
      <c r="F22" s="198"/>
      <c r="G22" s="198"/>
      <c r="H22" s="198"/>
      <c r="I22" s="357"/>
      <c r="J22" s="358"/>
      <c r="K22" s="358"/>
      <c r="L22" s="358"/>
      <c r="M22" s="358"/>
      <c r="N22" s="358"/>
      <c r="O22" s="358"/>
      <c r="P22" s="358"/>
      <c r="Q22" s="358"/>
      <c r="R22" s="359"/>
      <c r="S22" s="360"/>
      <c r="T22" s="361"/>
      <c r="U22" s="362"/>
      <c r="V22" s="363"/>
      <c r="W22" s="364"/>
      <c r="X22" s="365"/>
      <c r="Y22" s="307"/>
      <c r="Z22" s="307"/>
      <c r="AA22" s="307"/>
      <c r="AB22" s="251"/>
      <c r="AC22" s="251"/>
      <c r="AD22" s="198"/>
      <c r="AE22" s="198"/>
      <c r="AF22" s="198"/>
      <c r="AG22" s="198"/>
      <c r="AH22" s="198"/>
      <c r="AI22" s="198"/>
      <c r="AJ22" s="373"/>
      <c r="AK22" s="373"/>
      <c r="AL22" s="373"/>
      <c r="AM22" s="373"/>
      <c r="AN22" s="373"/>
      <c r="AO22" s="373"/>
      <c r="AP22" s="373"/>
      <c r="AQ22" s="373"/>
      <c r="AR22" s="373"/>
      <c r="AS22" s="373"/>
      <c r="AT22" s="307"/>
      <c r="AU22" s="307"/>
      <c r="AV22" s="307"/>
      <c r="AW22" s="372"/>
      <c r="AX22" s="372"/>
      <c r="AY22" s="372"/>
      <c r="AZ22" s="307"/>
      <c r="BA22" s="307"/>
      <c r="BB22" s="308"/>
      <c r="BC22" s="189"/>
      <c r="BD22" s="189"/>
      <c r="BE22" s="189"/>
    </row>
    <row r="23" spans="1:65" ht="13.5" customHeight="1">
      <c r="A23" s="343">
        <v>2</v>
      </c>
      <c r="B23" s="251"/>
      <c r="C23" s="198"/>
      <c r="D23" s="198"/>
      <c r="E23" s="198"/>
      <c r="F23" s="198"/>
      <c r="G23" s="198"/>
      <c r="H23" s="198"/>
      <c r="I23" s="347"/>
      <c r="J23" s="348"/>
      <c r="K23" s="348"/>
      <c r="L23" s="348"/>
      <c r="M23" s="348"/>
      <c r="N23" s="348"/>
      <c r="O23" s="348"/>
      <c r="P23" s="348"/>
      <c r="Q23" s="348"/>
      <c r="R23" s="349"/>
      <c r="S23" s="298"/>
      <c r="T23" s="299"/>
      <c r="U23" s="300"/>
      <c r="V23" s="301"/>
      <c r="W23" s="302"/>
      <c r="X23" s="303"/>
      <c r="Y23" s="307"/>
      <c r="Z23" s="307"/>
      <c r="AA23" s="307"/>
      <c r="AB23" s="251">
        <v>7</v>
      </c>
      <c r="AC23" s="251"/>
      <c r="AD23" s="366"/>
      <c r="AE23" s="367"/>
      <c r="AF23" s="367"/>
      <c r="AG23" s="367"/>
      <c r="AH23" s="367"/>
      <c r="AI23" s="368"/>
      <c r="AJ23" s="373"/>
      <c r="AK23" s="373"/>
      <c r="AL23" s="373"/>
      <c r="AM23" s="373"/>
      <c r="AN23" s="373"/>
      <c r="AO23" s="373"/>
      <c r="AP23" s="373"/>
      <c r="AQ23" s="373"/>
      <c r="AR23" s="373"/>
      <c r="AS23" s="373"/>
      <c r="AT23" s="307"/>
      <c r="AU23" s="307"/>
      <c r="AV23" s="307"/>
      <c r="AW23" s="372"/>
      <c r="AX23" s="372"/>
      <c r="AY23" s="372"/>
      <c r="AZ23" s="307"/>
      <c r="BA23" s="307"/>
      <c r="BB23" s="308"/>
      <c r="BC23" s="67" t="s">
        <v>206</v>
      </c>
      <c r="BD23" s="189"/>
      <c r="BE23" s="189"/>
    </row>
    <row r="24" spans="1:65" ht="13.5" customHeight="1">
      <c r="A24" s="343"/>
      <c r="B24" s="251"/>
      <c r="C24" s="198"/>
      <c r="D24" s="198"/>
      <c r="E24" s="198"/>
      <c r="F24" s="198"/>
      <c r="G24" s="198"/>
      <c r="H24" s="198"/>
      <c r="I24" s="357"/>
      <c r="J24" s="358"/>
      <c r="K24" s="358"/>
      <c r="L24" s="358"/>
      <c r="M24" s="358"/>
      <c r="N24" s="358"/>
      <c r="O24" s="358"/>
      <c r="P24" s="358"/>
      <c r="Q24" s="358"/>
      <c r="R24" s="359"/>
      <c r="S24" s="360"/>
      <c r="T24" s="361"/>
      <c r="U24" s="362"/>
      <c r="V24" s="363"/>
      <c r="W24" s="364"/>
      <c r="X24" s="365"/>
      <c r="Y24" s="307"/>
      <c r="Z24" s="307"/>
      <c r="AA24" s="307"/>
      <c r="AB24" s="251"/>
      <c r="AC24" s="251"/>
      <c r="AD24" s="369"/>
      <c r="AE24" s="370"/>
      <c r="AF24" s="370"/>
      <c r="AG24" s="370"/>
      <c r="AH24" s="370"/>
      <c r="AI24" s="371"/>
      <c r="AJ24" s="373"/>
      <c r="AK24" s="373"/>
      <c r="AL24" s="373"/>
      <c r="AM24" s="373"/>
      <c r="AN24" s="373"/>
      <c r="AO24" s="373"/>
      <c r="AP24" s="373"/>
      <c r="AQ24" s="373"/>
      <c r="AR24" s="373"/>
      <c r="AS24" s="373"/>
      <c r="AT24" s="307"/>
      <c r="AU24" s="307"/>
      <c r="AV24" s="307"/>
      <c r="AW24" s="372"/>
      <c r="AX24" s="372"/>
      <c r="AY24" s="372"/>
      <c r="AZ24" s="307"/>
      <c r="BA24" s="307"/>
      <c r="BB24" s="308"/>
      <c r="BC24" s="67" t="s">
        <v>161</v>
      </c>
      <c r="BD24" s="189"/>
      <c r="BE24" s="67"/>
    </row>
    <row r="25" spans="1:65" ht="13.5" customHeight="1">
      <c r="A25" s="343">
        <v>3</v>
      </c>
      <c r="B25" s="251"/>
      <c r="C25" s="198"/>
      <c r="D25" s="198"/>
      <c r="E25" s="198"/>
      <c r="F25" s="198"/>
      <c r="G25" s="198"/>
      <c r="H25" s="198"/>
      <c r="I25" s="347"/>
      <c r="J25" s="348"/>
      <c r="K25" s="348"/>
      <c r="L25" s="348"/>
      <c r="M25" s="348"/>
      <c r="N25" s="348"/>
      <c r="O25" s="348"/>
      <c r="P25" s="348"/>
      <c r="Q25" s="348"/>
      <c r="R25" s="349"/>
      <c r="S25" s="298"/>
      <c r="T25" s="299"/>
      <c r="U25" s="300"/>
      <c r="V25" s="301"/>
      <c r="W25" s="302"/>
      <c r="X25" s="303"/>
      <c r="Y25" s="307"/>
      <c r="Z25" s="307"/>
      <c r="AA25" s="307"/>
      <c r="AB25" s="251">
        <v>8</v>
      </c>
      <c r="AC25" s="251"/>
      <c r="AD25" s="366"/>
      <c r="AE25" s="367"/>
      <c r="AF25" s="367"/>
      <c r="AG25" s="367"/>
      <c r="AH25" s="367"/>
      <c r="AI25" s="368"/>
      <c r="AJ25" s="347"/>
      <c r="AK25" s="348"/>
      <c r="AL25" s="348"/>
      <c r="AM25" s="348"/>
      <c r="AN25" s="348"/>
      <c r="AO25" s="348"/>
      <c r="AP25" s="348"/>
      <c r="AQ25" s="348"/>
      <c r="AR25" s="348"/>
      <c r="AS25" s="349"/>
      <c r="AT25" s="298"/>
      <c r="AU25" s="299"/>
      <c r="AV25" s="300"/>
      <c r="AW25" s="301"/>
      <c r="AX25" s="302"/>
      <c r="AY25" s="303"/>
      <c r="AZ25" s="307"/>
      <c r="BA25" s="307"/>
      <c r="BB25" s="308"/>
      <c r="BC25" s="67" t="s">
        <v>162</v>
      </c>
      <c r="BD25" s="189"/>
      <c r="BE25" s="189"/>
    </row>
    <row r="26" spans="1:65" ht="13.5" customHeight="1">
      <c r="A26" s="343"/>
      <c r="B26" s="251"/>
      <c r="C26" s="198"/>
      <c r="D26" s="198"/>
      <c r="E26" s="198"/>
      <c r="F26" s="198"/>
      <c r="G26" s="198"/>
      <c r="H26" s="198"/>
      <c r="I26" s="357"/>
      <c r="J26" s="358"/>
      <c r="K26" s="358"/>
      <c r="L26" s="358"/>
      <c r="M26" s="358"/>
      <c r="N26" s="358"/>
      <c r="O26" s="358"/>
      <c r="P26" s="358"/>
      <c r="Q26" s="358"/>
      <c r="R26" s="359"/>
      <c r="S26" s="360"/>
      <c r="T26" s="361"/>
      <c r="U26" s="362"/>
      <c r="V26" s="363"/>
      <c r="W26" s="364"/>
      <c r="X26" s="365"/>
      <c r="Y26" s="307"/>
      <c r="Z26" s="307"/>
      <c r="AA26" s="307"/>
      <c r="AB26" s="251"/>
      <c r="AC26" s="251"/>
      <c r="AD26" s="369"/>
      <c r="AE26" s="370"/>
      <c r="AF26" s="370"/>
      <c r="AG26" s="370"/>
      <c r="AH26" s="370"/>
      <c r="AI26" s="371"/>
      <c r="AJ26" s="357"/>
      <c r="AK26" s="358"/>
      <c r="AL26" s="358"/>
      <c r="AM26" s="358"/>
      <c r="AN26" s="358"/>
      <c r="AO26" s="358"/>
      <c r="AP26" s="358"/>
      <c r="AQ26" s="358"/>
      <c r="AR26" s="358"/>
      <c r="AS26" s="359"/>
      <c r="AT26" s="360"/>
      <c r="AU26" s="361"/>
      <c r="AV26" s="362"/>
      <c r="AW26" s="363"/>
      <c r="AX26" s="364"/>
      <c r="AY26" s="365"/>
      <c r="AZ26" s="307"/>
      <c r="BA26" s="307"/>
      <c r="BB26" s="308"/>
    </row>
    <row r="27" spans="1:65" ht="13.5" customHeight="1">
      <c r="A27" s="343">
        <v>4</v>
      </c>
      <c r="B27" s="251"/>
      <c r="C27" s="198"/>
      <c r="D27" s="198"/>
      <c r="E27" s="198"/>
      <c r="F27" s="198"/>
      <c r="G27" s="198"/>
      <c r="H27" s="198"/>
      <c r="I27" s="347"/>
      <c r="J27" s="348"/>
      <c r="K27" s="348"/>
      <c r="L27" s="348"/>
      <c r="M27" s="348"/>
      <c r="N27" s="348"/>
      <c r="O27" s="348"/>
      <c r="P27" s="348"/>
      <c r="Q27" s="348"/>
      <c r="R27" s="349"/>
      <c r="S27" s="298"/>
      <c r="T27" s="299"/>
      <c r="U27" s="300"/>
      <c r="V27" s="301"/>
      <c r="W27" s="302"/>
      <c r="X27" s="303"/>
      <c r="Y27" s="307"/>
      <c r="Z27" s="307"/>
      <c r="AA27" s="307"/>
      <c r="AB27" s="251">
        <v>9</v>
      </c>
      <c r="AC27" s="251"/>
      <c r="AD27" s="366"/>
      <c r="AE27" s="367"/>
      <c r="AF27" s="367"/>
      <c r="AG27" s="367"/>
      <c r="AH27" s="367"/>
      <c r="AI27" s="368"/>
      <c r="AJ27" s="347"/>
      <c r="AK27" s="348"/>
      <c r="AL27" s="348"/>
      <c r="AM27" s="348"/>
      <c r="AN27" s="348"/>
      <c r="AO27" s="348"/>
      <c r="AP27" s="348"/>
      <c r="AQ27" s="348"/>
      <c r="AR27" s="348"/>
      <c r="AS27" s="349"/>
      <c r="AT27" s="298"/>
      <c r="AU27" s="299"/>
      <c r="AV27" s="300"/>
      <c r="AW27" s="301"/>
      <c r="AX27" s="302"/>
      <c r="AY27" s="303"/>
      <c r="AZ27" s="307"/>
      <c r="BA27" s="307"/>
      <c r="BB27" s="308"/>
    </row>
    <row r="28" spans="1:65" ht="13.5" customHeight="1">
      <c r="A28" s="343"/>
      <c r="B28" s="251"/>
      <c r="C28" s="198"/>
      <c r="D28" s="198"/>
      <c r="E28" s="198"/>
      <c r="F28" s="198"/>
      <c r="G28" s="198"/>
      <c r="H28" s="198"/>
      <c r="I28" s="357"/>
      <c r="J28" s="358"/>
      <c r="K28" s="358"/>
      <c r="L28" s="358"/>
      <c r="M28" s="358"/>
      <c r="N28" s="358"/>
      <c r="O28" s="358"/>
      <c r="P28" s="358"/>
      <c r="Q28" s="358"/>
      <c r="R28" s="359"/>
      <c r="S28" s="360"/>
      <c r="T28" s="361"/>
      <c r="U28" s="362"/>
      <c r="V28" s="363"/>
      <c r="W28" s="364"/>
      <c r="X28" s="365"/>
      <c r="Y28" s="307"/>
      <c r="Z28" s="307"/>
      <c r="AA28" s="307"/>
      <c r="AB28" s="251"/>
      <c r="AC28" s="251"/>
      <c r="AD28" s="369"/>
      <c r="AE28" s="370"/>
      <c r="AF28" s="370"/>
      <c r="AG28" s="370"/>
      <c r="AH28" s="370"/>
      <c r="AI28" s="371"/>
      <c r="AJ28" s="357"/>
      <c r="AK28" s="358"/>
      <c r="AL28" s="358"/>
      <c r="AM28" s="358"/>
      <c r="AN28" s="358"/>
      <c r="AO28" s="358"/>
      <c r="AP28" s="358"/>
      <c r="AQ28" s="358"/>
      <c r="AR28" s="358"/>
      <c r="AS28" s="359"/>
      <c r="AT28" s="360"/>
      <c r="AU28" s="361"/>
      <c r="AV28" s="362"/>
      <c r="AW28" s="363"/>
      <c r="AX28" s="364"/>
      <c r="AY28" s="365"/>
      <c r="AZ28" s="307"/>
      <c r="BA28" s="307"/>
      <c r="BB28" s="308"/>
    </row>
    <row r="29" spans="1:65" ht="13.5" customHeight="1">
      <c r="A29" s="343">
        <v>5</v>
      </c>
      <c r="B29" s="251"/>
      <c r="C29" s="198"/>
      <c r="D29" s="198"/>
      <c r="E29" s="198"/>
      <c r="F29" s="198"/>
      <c r="G29" s="198"/>
      <c r="H29" s="198"/>
      <c r="I29" s="347"/>
      <c r="J29" s="348"/>
      <c r="K29" s="348"/>
      <c r="L29" s="348"/>
      <c r="M29" s="348"/>
      <c r="N29" s="348"/>
      <c r="O29" s="348"/>
      <c r="P29" s="348"/>
      <c r="Q29" s="348"/>
      <c r="R29" s="349"/>
      <c r="S29" s="298"/>
      <c r="T29" s="299"/>
      <c r="U29" s="300"/>
      <c r="V29" s="301"/>
      <c r="W29" s="302"/>
      <c r="X29" s="303"/>
      <c r="Y29" s="307"/>
      <c r="Z29" s="307"/>
      <c r="AA29" s="307"/>
      <c r="AB29" s="251">
        <v>10</v>
      </c>
      <c r="AC29" s="251"/>
      <c r="AD29" s="198"/>
      <c r="AE29" s="198"/>
      <c r="AF29" s="198"/>
      <c r="AG29" s="198"/>
      <c r="AH29" s="198"/>
      <c r="AI29" s="198"/>
      <c r="AJ29" s="347"/>
      <c r="AK29" s="348"/>
      <c r="AL29" s="348"/>
      <c r="AM29" s="348"/>
      <c r="AN29" s="348"/>
      <c r="AO29" s="348"/>
      <c r="AP29" s="348"/>
      <c r="AQ29" s="348"/>
      <c r="AR29" s="348"/>
      <c r="AS29" s="349"/>
      <c r="AT29" s="298"/>
      <c r="AU29" s="299"/>
      <c r="AV29" s="300"/>
      <c r="AW29" s="301"/>
      <c r="AX29" s="302"/>
      <c r="AY29" s="303"/>
      <c r="AZ29" s="307"/>
      <c r="BA29" s="307"/>
      <c r="BB29" s="308"/>
    </row>
    <row r="30" spans="1:65" ht="13.5" customHeight="1" thickBot="1">
      <c r="A30" s="344"/>
      <c r="B30" s="345"/>
      <c r="C30" s="346"/>
      <c r="D30" s="346"/>
      <c r="E30" s="346"/>
      <c r="F30" s="346"/>
      <c r="G30" s="346"/>
      <c r="H30" s="346"/>
      <c r="I30" s="350"/>
      <c r="J30" s="351"/>
      <c r="K30" s="351"/>
      <c r="L30" s="351"/>
      <c r="M30" s="351"/>
      <c r="N30" s="351"/>
      <c r="O30" s="351"/>
      <c r="P30" s="351"/>
      <c r="Q30" s="351"/>
      <c r="R30" s="352"/>
      <c r="S30" s="264"/>
      <c r="T30" s="265"/>
      <c r="U30" s="266"/>
      <c r="V30" s="304"/>
      <c r="W30" s="305"/>
      <c r="X30" s="306"/>
      <c r="Y30" s="309"/>
      <c r="Z30" s="309"/>
      <c r="AA30" s="309"/>
      <c r="AB30" s="345"/>
      <c r="AC30" s="345"/>
      <c r="AD30" s="346"/>
      <c r="AE30" s="346"/>
      <c r="AF30" s="346"/>
      <c r="AG30" s="346"/>
      <c r="AH30" s="346"/>
      <c r="AI30" s="346"/>
      <c r="AJ30" s="350"/>
      <c r="AK30" s="351"/>
      <c r="AL30" s="351"/>
      <c r="AM30" s="351"/>
      <c r="AN30" s="351"/>
      <c r="AO30" s="351"/>
      <c r="AP30" s="351"/>
      <c r="AQ30" s="351"/>
      <c r="AR30" s="351"/>
      <c r="AS30" s="352"/>
      <c r="AT30" s="264"/>
      <c r="AU30" s="265"/>
      <c r="AV30" s="266"/>
      <c r="AW30" s="304"/>
      <c r="AX30" s="305"/>
      <c r="AY30" s="306"/>
      <c r="AZ30" s="309"/>
      <c r="BA30" s="309"/>
      <c r="BB30" s="310"/>
    </row>
    <row r="31" spans="1:65" ht="13.5" customHeight="1">
      <c r="B31" t="s">
        <v>173</v>
      </c>
    </row>
    <row r="32" spans="1:65" ht="13.5" customHeight="1">
      <c r="B32" t="s">
        <v>59</v>
      </c>
      <c r="BL32" s="9"/>
      <c r="BM32" s="9"/>
    </row>
    <row r="33" spans="1:65" ht="13.5" customHeight="1">
      <c r="BL33" s="9"/>
      <c r="BM33" s="9"/>
    </row>
    <row r="34" spans="1:65" ht="15" thickBot="1">
      <c r="A34" s="5" t="s">
        <v>177</v>
      </c>
      <c r="B34" s="5"/>
      <c r="C34" s="5"/>
      <c r="D34" s="5"/>
      <c r="E34" s="5"/>
    </row>
    <row r="35" spans="1:65" ht="13.5" customHeight="1">
      <c r="A35" s="311" t="s">
        <v>21</v>
      </c>
      <c r="B35" s="312"/>
      <c r="C35" s="313"/>
      <c r="D35" s="320" t="s">
        <v>18</v>
      </c>
      <c r="E35" s="321"/>
      <c r="F35" s="321"/>
      <c r="G35" s="321"/>
      <c r="H35" s="321"/>
      <c r="I35" s="322"/>
      <c r="J35" s="324" t="s">
        <v>14</v>
      </c>
      <c r="K35" s="325"/>
      <c r="L35" s="325"/>
      <c r="M35" s="325"/>
      <c r="N35" s="11" t="s">
        <v>17</v>
      </c>
      <c r="O35" s="11"/>
      <c r="P35" s="11" t="s">
        <v>52</v>
      </c>
      <c r="Q35" s="326"/>
      <c r="R35" s="326"/>
      <c r="S35" s="326"/>
      <c r="T35" s="326"/>
      <c r="U35" s="11"/>
      <c r="V35" s="11" t="s">
        <v>53</v>
      </c>
      <c r="W35" s="11"/>
      <c r="X35" s="11"/>
      <c r="Y35" s="11" t="s">
        <v>1</v>
      </c>
      <c r="Z35" s="11"/>
      <c r="AA35" s="11" t="s">
        <v>52</v>
      </c>
      <c r="AB35" s="327"/>
      <c r="AC35" s="327"/>
      <c r="AD35" s="11" t="s">
        <v>7</v>
      </c>
      <c r="AE35" s="11" t="s">
        <v>4</v>
      </c>
      <c r="AF35" s="11"/>
      <c r="AG35" s="11"/>
      <c r="AH35" s="11"/>
      <c r="AI35" s="11"/>
      <c r="AJ35" s="11"/>
      <c r="AK35" s="26"/>
      <c r="AL35" s="11"/>
      <c r="AM35" s="11"/>
      <c r="AN35" s="11"/>
      <c r="AO35" s="11"/>
      <c r="AP35" s="11"/>
      <c r="AQ35" s="11" t="s">
        <v>5</v>
      </c>
      <c r="AR35" s="11"/>
      <c r="AS35" s="11" t="s">
        <v>52</v>
      </c>
      <c r="AT35" s="336" t="str">
        <f>IF(AB35="","",Q35*AB35)</f>
        <v/>
      </c>
      <c r="AU35" s="336"/>
      <c r="AV35" s="336"/>
      <c r="AW35" s="336"/>
      <c r="AX35" s="336"/>
      <c r="AY35" s="11"/>
      <c r="AZ35" s="11" t="s">
        <v>54</v>
      </c>
      <c r="BA35" s="11"/>
      <c r="BB35" s="12"/>
    </row>
    <row r="36" spans="1:65" ht="13.5" customHeight="1">
      <c r="A36" s="314"/>
      <c r="B36" s="315"/>
      <c r="C36" s="316"/>
      <c r="D36" s="323"/>
      <c r="E36" s="196"/>
      <c r="F36" s="196"/>
      <c r="G36" s="196"/>
      <c r="H36" s="196"/>
      <c r="I36" s="197"/>
      <c r="J36" s="323" t="s">
        <v>15</v>
      </c>
      <c r="K36" s="196"/>
      <c r="L36" s="196"/>
      <c r="M36" s="196"/>
      <c r="N36" s="137" t="s">
        <v>17</v>
      </c>
      <c r="O36" s="137"/>
      <c r="P36" s="137" t="s">
        <v>52</v>
      </c>
      <c r="Q36" s="337"/>
      <c r="R36" s="337"/>
      <c r="S36" s="337"/>
      <c r="T36" s="337"/>
      <c r="U36" s="137"/>
      <c r="V36" s="137" t="s">
        <v>53</v>
      </c>
      <c r="W36" s="137"/>
      <c r="X36" s="137"/>
      <c r="Y36" s="137" t="s">
        <v>1</v>
      </c>
      <c r="Z36" s="137"/>
      <c r="AA36" s="137" t="s">
        <v>52</v>
      </c>
      <c r="AB36" s="338"/>
      <c r="AC36" s="338"/>
      <c r="AD36" s="137" t="s">
        <v>7</v>
      </c>
      <c r="AE36" s="137" t="s">
        <v>4</v>
      </c>
      <c r="AF36" s="137"/>
      <c r="AG36" s="137"/>
      <c r="AH36" s="137"/>
      <c r="AI36" s="137"/>
      <c r="AJ36" s="137"/>
      <c r="AK36" s="141"/>
      <c r="AL36" s="137"/>
      <c r="AM36" s="137"/>
      <c r="AN36" s="137"/>
      <c r="AO36" s="137"/>
      <c r="AP36" s="137"/>
      <c r="AQ36" s="137" t="s">
        <v>5</v>
      </c>
      <c r="AR36" s="137"/>
      <c r="AS36" s="137" t="s">
        <v>52</v>
      </c>
      <c r="AT36" s="339" t="str">
        <f>IF(AB36="","",Q36*AB36)</f>
        <v/>
      </c>
      <c r="AU36" s="339"/>
      <c r="AV36" s="339"/>
      <c r="AW36" s="339"/>
      <c r="AX36" s="339"/>
      <c r="AY36" s="137"/>
      <c r="AZ36" s="137" t="s">
        <v>54</v>
      </c>
      <c r="BA36" s="137"/>
      <c r="BB36" s="112"/>
    </row>
    <row r="37" spans="1:65" ht="13.5" customHeight="1">
      <c r="A37" s="314"/>
      <c r="B37" s="315"/>
      <c r="C37" s="316"/>
      <c r="D37" s="353" t="s">
        <v>19</v>
      </c>
      <c r="E37" s="282"/>
      <c r="F37" s="282"/>
      <c r="G37" s="355" t="s">
        <v>152</v>
      </c>
      <c r="H37" s="355"/>
      <c r="I37" s="355"/>
      <c r="J37" s="340" t="s">
        <v>155</v>
      </c>
      <c r="K37" s="341"/>
      <c r="L37" s="341"/>
      <c r="M37" s="341"/>
      <c r="N37" s="139" t="s">
        <v>17</v>
      </c>
      <c r="O37" s="139"/>
      <c r="P37" s="139" t="s">
        <v>52</v>
      </c>
      <c r="Q37" s="342">
        <v>3210</v>
      </c>
      <c r="R37" s="342"/>
      <c r="S37" s="342"/>
      <c r="T37" s="342"/>
      <c r="U37" s="13"/>
      <c r="V37" s="139" t="s">
        <v>53</v>
      </c>
      <c r="W37" s="139"/>
      <c r="X37" s="139"/>
      <c r="Y37" s="139" t="s">
        <v>1</v>
      </c>
      <c r="Z37" s="139"/>
      <c r="AA37" s="139" t="s">
        <v>52</v>
      </c>
      <c r="AB37" s="328"/>
      <c r="AC37" s="328"/>
      <c r="AD37" s="139" t="s">
        <v>7</v>
      </c>
      <c r="AE37" s="139" t="s">
        <v>22</v>
      </c>
      <c r="AF37" s="139"/>
      <c r="AG37" s="139"/>
      <c r="AH37" s="139" t="s">
        <v>6</v>
      </c>
      <c r="AI37" s="139"/>
      <c r="AJ37" s="139" t="s">
        <v>52</v>
      </c>
      <c r="AK37" s="328"/>
      <c r="AL37" s="328"/>
      <c r="AM37" s="139" t="s">
        <v>7</v>
      </c>
      <c r="AN37" s="139" t="s">
        <v>23</v>
      </c>
      <c r="AO37" s="139"/>
      <c r="AP37" s="139"/>
      <c r="AQ37" s="139" t="s">
        <v>5</v>
      </c>
      <c r="AR37" s="139"/>
      <c r="AS37" s="139" t="s">
        <v>52</v>
      </c>
      <c r="AT37" s="329" t="str">
        <f>IF(AB37="","",Q37*AB37*AK37)</f>
        <v/>
      </c>
      <c r="AU37" s="329"/>
      <c r="AV37" s="329"/>
      <c r="AW37" s="329"/>
      <c r="AX37" s="329"/>
      <c r="AY37" s="13"/>
      <c r="AZ37" s="139" t="s">
        <v>54</v>
      </c>
      <c r="BA37" s="139"/>
      <c r="BB37" s="14"/>
    </row>
    <row r="38" spans="1:65" ht="13.5" customHeight="1">
      <c r="A38" s="314"/>
      <c r="B38" s="315"/>
      <c r="C38" s="316"/>
      <c r="D38" s="330"/>
      <c r="E38" s="331"/>
      <c r="F38" s="331"/>
      <c r="G38" s="355"/>
      <c r="H38" s="355"/>
      <c r="I38" s="355"/>
      <c r="J38" s="330" t="s">
        <v>156</v>
      </c>
      <c r="K38" s="331"/>
      <c r="L38" s="331"/>
      <c r="M38" s="331"/>
      <c r="N38" s="138" t="s">
        <v>17</v>
      </c>
      <c r="O38" s="138"/>
      <c r="P38" s="138" t="s">
        <v>52</v>
      </c>
      <c r="Q38" s="332">
        <v>2900</v>
      </c>
      <c r="R38" s="333"/>
      <c r="S38" s="333"/>
      <c r="T38" s="333"/>
      <c r="U38" s="134"/>
      <c r="V38" s="138" t="s">
        <v>53</v>
      </c>
      <c r="W38" s="138"/>
      <c r="X38" s="138"/>
      <c r="Y38" s="138" t="s">
        <v>1</v>
      </c>
      <c r="Z38" s="138"/>
      <c r="AA38" s="138" t="s">
        <v>52</v>
      </c>
      <c r="AB38" s="334"/>
      <c r="AC38" s="334"/>
      <c r="AD38" s="138" t="s">
        <v>7</v>
      </c>
      <c r="AE38" s="138" t="s">
        <v>22</v>
      </c>
      <c r="AF38" s="138"/>
      <c r="AG38" s="138"/>
      <c r="AH38" s="138" t="s">
        <v>6</v>
      </c>
      <c r="AI38" s="138"/>
      <c r="AJ38" s="138" t="s">
        <v>52</v>
      </c>
      <c r="AK38" s="334"/>
      <c r="AL38" s="334"/>
      <c r="AM38" s="138" t="s">
        <v>7</v>
      </c>
      <c r="AN38" s="121" t="s">
        <v>24</v>
      </c>
      <c r="AO38" s="138"/>
      <c r="AP38" s="138"/>
      <c r="AQ38" s="138" t="s">
        <v>5</v>
      </c>
      <c r="AR38" s="138"/>
      <c r="AS38" s="138" t="s">
        <v>52</v>
      </c>
      <c r="AT38" s="335" t="str">
        <f>IF(AB38="","",Q38*AB38*AK38)</f>
        <v/>
      </c>
      <c r="AU38" s="335"/>
      <c r="AV38" s="335"/>
      <c r="AW38" s="335"/>
      <c r="AX38" s="335"/>
      <c r="AY38" s="134"/>
      <c r="AZ38" s="138" t="s">
        <v>54</v>
      </c>
      <c r="BA38" s="138"/>
      <c r="BB38" s="140"/>
    </row>
    <row r="39" spans="1:65" ht="13.5" customHeight="1">
      <c r="A39" s="314"/>
      <c r="B39" s="315"/>
      <c r="C39" s="316"/>
      <c r="D39" s="330"/>
      <c r="E39" s="331"/>
      <c r="F39" s="331"/>
      <c r="G39" s="355" t="s">
        <v>27</v>
      </c>
      <c r="H39" s="355"/>
      <c r="I39" s="355"/>
      <c r="J39" s="340" t="s">
        <v>153</v>
      </c>
      <c r="K39" s="341"/>
      <c r="L39" s="341"/>
      <c r="M39" s="341"/>
      <c r="N39" s="139" t="s">
        <v>17</v>
      </c>
      <c r="O39" s="139"/>
      <c r="P39" s="139" t="s">
        <v>52</v>
      </c>
      <c r="Q39" s="342">
        <v>5350</v>
      </c>
      <c r="R39" s="342"/>
      <c r="S39" s="342"/>
      <c r="T39" s="342"/>
      <c r="U39" s="13"/>
      <c r="V39" s="139" t="s">
        <v>53</v>
      </c>
      <c r="W39" s="139"/>
      <c r="X39" s="139"/>
      <c r="Y39" s="139" t="s">
        <v>1</v>
      </c>
      <c r="Z39" s="139"/>
      <c r="AA39" s="139" t="s">
        <v>52</v>
      </c>
      <c r="AB39" s="328"/>
      <c r="AC39" s="328"/>
      <c r="AD39" s="139" t="s">
        <v>7</v>
      </c>
      <c r="AE39" s="139" t="s">
        <v>22</v>
      </c>
      <c r="AF39" s="139"/>
      <c r="AG39" s="139"/>
      <c r="AH39" s="139" t="s">
        <v>6</v>
      </c>
      <c r="AI39" s="139"/>
      <c r="AJ39" s="139" t="s">
        <v>52</v>
      </c>
      <c r="AK39" s="328"/>
      <c r="AL39" s="328"/>
      <c r="AM39" s="139" t="s">
        <v>7</v>
      </c>
      <c r="AN39" s="139" t="s">
        <v>23</v>
      </c>
      <c r="AO39" s="139"/>
      <c r="AP39" s="139"/>
      <c r="AQ39" s="139" t="s">
        <v>5</v>
      </c>
      <c r="AR39" s="139"/>
      <c r="AS39" s="139" t="s">
        <v>52</v>
      </c>
      <c r="AT39" s="329" t="str">
        <f>IF(AB39="","",Q39*AB39*AK39)</f>
        <v/>
      </c>
      <c r="AU39" s="329"/>
      <c r="AV39" s="329"/>
      <c r="AW39" s="329"/>
      <c r="AX39" s="329"/>
      <c r="AY39" s="13"/>
      <c r="AZ39" s="139" t="s">
        <v>54</v>
      </c>
      <c r="BA39" s="139"/>
      <c r="BB39" s="14"/>
    </row>
    <row r="40" spans="1:65" ht="13.5" customHeight="1" thickBot="1">
      <c r="A40" s="317"/>
      <c r="B40" s="318"/>
      <c r="C40" s="319"/>
      <c r="D40" s="354"/>
      <c r="E40" s="283"/>
      <c r="F40" s="283"/>
      <c r="G40" s="356"/>
      <c r="H40" s="356"/>
      <c r="I40" s="356"/>
      <c r="J40" s="354" t="s">
        <v>154</v>
      </c>
      <c r="K40" s="283"/>
      <c r="L40" s="283"/>
      <c r="M40" s="283"/>
      <c r="N40" s="136" t="s">
        <v>17</v>
      </c>
      <c r="O40" s="136"/>
      <c r="P40" s="136" t="s">
        <v>52</v>
      </c>
      <c r="Q40" s="267">
        <v>5040</v>
      </c>
      <c r="R40" s="268"/>
      <c r="S40" s="268"/>
      <c r="T40" s="268"/>
      <c r="U40" s="10"/>
      <c r="V40" s="136" t="s">
        <v>53</v>
      </c>
      <c r="W40" s="136"/>
      <c r="X40" s="136"/>
      <c r="Y40" s="136" t="s">
        <v>1</v>
      </c>
      <c r="Z40" s="136"/>
      <c r="AA40" s="136" t="s">
        <v>52</v>
      </c>
      <c r="AB40" s="269"/>
      <c r="AC40" s="269"/>
      <c r="AD40" s="136" t="s">
        <v>7</v>
      </c>
      <c r="AE40" s="136" t="s">
        <v>22</v>
      </c>
      <c r="AF40" s="136"/>
      <c r="AG40" s="136"/>
      <c r="AH40" s="136" t="s">
        <v>6</v>
      </c>
      <c r="AI40" s="136"/>
      <c r="AJ40" s="136" t="s">
        <v>52</v>
      </c>
      <c r="AK40" s="269"/>
      <c r="AL40" s="269"/>
      <c r="AM40" s="136" t="s">
        <v>7</v>
      </c>
      <c r="AN40" s="30" t="s">
        <v>24</v>
      </c>
      <c r="AO40" s="138"/>
      <c r="AP40" s="138"/>
      <c r="AQ40" s="138" t="s">
        <v>5</v>
      </c>
      <c r="AR40" s="138"/>
      <c r="AS40" s="138" t="s">
        <v>52</v>
      </c>
      <c r="AT40" s="335" t="str">
        <f>IF(AB40="","",Q40*AB40*AK40)</f>
        <v/>
      </c>
      <c r="AU40" s="335"/>
      <c r="AV40" s="335"/>
      <c r="AW40" s="335"/>
      <c r="AX40" s="335"/>
      <c r="AY40" s="134"/>
      <c r="AZ40" s="138" t="s">
        <v>54</v>
      </c>
      <c r="BA40" s="138"/>
      <c r="BB40" s="140"/>
    </row>
    <row r="41" spans="1:65" s="25" customFormat="1" ht="13.5" customHeight="1">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s="270" t="s">
        <v>20</v>
      </c>
      <c r="AP41" s="271"/>
      <c r="AQ41" s="271"/>
      <c r="AR41" s="271"/>
      <c r="AS41" s="36"/>
      <c r="AT41" s="274">
        <f>SUM(AT35:AX40)</f>
        <v>0</v>
      </c>
      <c r="AU41" s="274"/>
      <c r="AV41" s="274"/>
      <c r="AW41" s="274"/>
      <c r="AX41" s="274"/>
      <c r="AY41" s="37"/>
      <c r="AZ41" s="284" t="s">
        <v>42</v>
      </c>
      <c r="BA41" s="284"/>
      <c r="BB41" s="38"/>
    </row>
    <row r="42" spans="1:65" s="25" customFormat="1" ht="13.5" customHeight="1" thickBot="1">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s="272"/>
      <c r="AP42" s="273"/>
      <c r="AQ42" s="273"/>
      <c r="AR42" s="273"/>
      <c r="AS42" s="39"/>
      <c r="AT42" s="275"/>
      <c r="AU42" s="275"/>
      <c r="AV42" s="275"/>
      <c r="AW42" s="275"/>
      <c r="AX42" s="275"/>
      <c r="AY42" s="40"/>
      <c r="AZ42" s="285"/>
      <c r="BA42" s="285"/>
      <c r="BB42" s="41"/>
    </row>
    <row r="43" spans="1:65" ht="12.75" customHeight="1" thickBot="1">
      <c r="AK43"/>
    </row>
    <row r="44" spans="1:65" s="120" customFormat="1" ht="15" customHeight="1">
      <c r="A44" s="286" t="s">
        <v>45</v>
      </c>
      <c r="B44" s="287"/>
      <c r="C44" s="287"/>
      <c r="D44" s="287"/>
      <c r="E44" s="287"/>
      <c r="F44" s="288"/>
      <c r="G44" s="42" t="s">
        <v>270</v>
      </c>
      <c r="H44" s="43"/>
      <c r="I44" s="43"/>
      <c r="J44" s="42"/>
      <c r="K44" s="44"/>
      <c r="L44" s="44"/>
      <c r="M44" s="44"/>
      <c r="N44" s="44"/>
      <c r="O44" s="44"/>
      <c r="P44" s="44"/>
      <c r="Q44" s="44"/>
      <c r="R44" s="44"/>
      <c r="S44" s="44"/>
      <c r="T44" s="44"/>
      <c r="U44" s="44"/>
      <c r="V44" s="44"/>
      <c r="W44" s="44"/>
      <c r="X44" s="44"/>
      <c r="Y44" s="44"/>
      <c r="Z44" s="44"/>
      <c r="AA44" s="44"/>
      <c r="AB44" s="292">
        <v>1100</v>
      </c>
      <c r="AC44" s="293"/>
      <c r="AD44" s="293"/>
      <c r="AE44" s="293"/>
      <c r="AF44" s="293"/>
      <c r="AG44" s="42" t="s">
        <v>98</v>
      </c>
      <c r="AH44" s="115"/>
      <c r="AI44" s="44"/>
      <c r="AJ44" s="44" t="s">
        <v>52</v>
      </c>
      <c r="AK44" s="294"/>
      <c r="AL44" s="294"/>
      <c r="AM44" s="44" t="s">
        <v>7</v>
      </c>
      <c r="AN44" s="42" t="s">
        <v>51</v>
      </c>
      <c r="AO44" s="116"/>
      <c r="AP44" s="44"/>
      <c r="AQ44" s="42"/>
      <c r="AR44" s="42"/>
      <c r="AS44" s="44" t="s">
        <v>52</v>
      </c>
      <c r="AT44" s="295" t="str">
        <f>IF(AK44="","",AB44*AK44)</f>
        <v/>
      </c>
      <c r="AU44" s="295"/>
      <c r="AV44" s="295"/>
      <c r="AW44" s="295"/>
      <c r="AX44" s="295"/>
      <c r="AY44" s="115"/>
      <c r="AZ44" s="143" t="s">
        <v>54</v>
      </c>
      <c r="BA44" s="44"/>
      <c r="BB44" s="117"/>
      <c r="BC44" s="114"/>
      <c r="BD44" s="118"/>
      <c r="BE44" s="119"/>
      <c r="BF44" s="119"/>
      <c r="BG44" s="119"/>
      <c r="BH44" s="119"/>
    </row>
    <row r="45" spans="1:65" s="8" customFormat="1" ht="15" customHeight="1">
      <c r="A45" s="289"/>
      <c r="B45" s="290"/>
      <c r="C45" s="290"/>
      <c r="D45" s="290"/>
      <c r="E45" s="290"/>
      <c r="F45" s="291"/>
      <c r="G45" s="56" t="s">
        <v>264</v>
      </c>
      <c r="H45" s="57"/>
      <c r="I45" s="57"/>
      <c r="J45" s="58"/>
      <c r="K45" s="59"/>
      <c r="L45" s="59"/>
      <c r="M45" s="59"/>
      <c r="N45" s="59"/>
      <c r="O45" s="59"/>
      <c r="P45" s="59"/>
      <c r="Q45" s="59"/>
      <c r="R45" s="59"/>
      <c r="S45" s="59"/>
      <c r="T45" s="60"/>
      <c r="U45" s="60"/>
      <c r="V45" s="60"/>
      <c r="W45" s="60"/>
      <c r="X45" s="60"/>
      <c r="Y45" s="60"/>
      <c r="Z45" s="60"/>
      <c r="AA45" s="60"/>
      <c r="AB45" s="296"/>
      <c r="AC45" s="297"/>
      <c r="AD45" s="297"/>
      <c r="AE45" s="297"/>
      <c r="AF45" s="297"/>
      <c r="AG45" s="58" t="s">
        <v>50</v>
      </c>
      <c r="AH45" s="61"/>
      <c r="AI45" s="62"/>
      <c r="AJ45" s="63" t="s">
        <v>52</v>
      </c>
      <c r="AK45" s="235"/>
      <c r="AL45" s="235"/>
      <c r="AM45" s="63" t="s">
        <v>7</v>
      </c>
      <c r="AN45" s="62" t="s">
        <v>99</v>
      </c>
      <c r="AO45" s="64"/>
      <c r="AP45" s="63"/>
      <c r="AQ45" s="62"/>
      <c r="AR45" s="62"/>
      <c r="AS45" s="63" t="s">
        <v>52</v>
      </c>
      <c r="AT45" s="226" t="str">
        <f t="shared" ref="AT45:AT50" si="0">IF(AK45="","",AB45*AK45)</f>
        <v/>
      </c>
      <c r="AU45" s="226"/>
      <c r="AV45" s="226"/>
      <c r="AW45" s="226"/>
      <c r="AX45" s="226"/>
      <c r="AY45" s="61"/>
      <c r="AZ45" s="65" t="s">
        <v>54</v>
      </c>
      <c r="BA45" s="63"/>
      <c r="BB45" s="66"/>
      <c r="BC45" s="67" t="s">
        <v>268</v>
      </c>
      <c r="BD45" s="54"/>
      <c r="BE45" s="55"/>
      <c r="BF45" s="55"/>
      <c r="BG45" s="55"/>
      <c r="BH45" s="55"/>
    </row>
    <row r="46" spans="1:65" ht="15" customHeight="1">
      <c r="A46" s="289"/>
      <c r="B46" s="290"/>
      <c r="C46" s="290"/>
      <c r="D46" s="290"/>
      <c r="E46" s="290"/>
      <c r="F46" s="291"/>
      <c r="G46" s="56" t="s">
        <v>100</v>
      </c>
      <c r="H46" s="57"/>
      <c r="I46" s="57"/>
      <c r="J46" s="58"/>
      <c r="K46" s="59"/>
      <c r="L46" s="59"/>
      <c r="M46" s="59"/>
      <c r="N46" s="59"/>
      <c r="O46" s="59"/>
      <c r="P46" s="59"/>
      <c r="Q46" s="59"/>
      <c r="R46" s="59"/>
      <c r="S46" s="59"/>
      <c r="T46" s="60"/>
      <c r="U46" s="60"/>
      <c r="V46" s="60"/>
      <c r="W46" s="60"/>
      <c r="X46" s="60"/>
      <c r="Y46" s="60"/>
      <c r="Z46" s="60"/>
      <c r="AA46" s="60"/>
      <c r="AB46" s="233">
        <v>4400</v>
      </c>
      <c r="AC46" s="234"/>
      <c r="AD46" s="234"/>
      <c r="AE46" s="234"/>
      <c r="AF46" s="234"/>
      <c r="AG46" s="58" t="s">
        <v>50</v>
      </c>
      <c r="AH46" s="61"/>
      <c r="AI46" s="62"/>
      <c r="AJ46" s="63" t="s">
        <v>52</v>
      </c>
      <c r="AK46" s="235"/>
      <c r="AL46" s="235"/>
      <c r="AM46" s="63" t="s">
        <v>7</v>
      </c>
      <c r="AN46" s="62" t="s">
        <v>101</v>
      </c>
      <c r="AO46" s="64"/>
      <c r="AP46" s="63"/>
      <c r="AQ46" s="62"/>
      <c r="AR46" s="62"/>
      <c r="AS46" s="63" t="s">
        <v>52</v>
      </c>
      <c r="AT46" s="226" t="str">
        <f t="shared" si="0"/>
        <v/>
      </c>
      <c r="AU46" s="226"/>
      <c r="AV46" s="226"/>
      <c r="AW46" s="226"/>
      <c r="AX46" s="226"/>
      <c r="AY46" s="61"/>
      <c r="AZ46" s="65" t="s">
        <v>54</v>
      </c>
      <c r="BA46" s="63"/>
      <c r="BB46" s="66"/>
      <c r="BC46" s="32"/>
      <c r="BD46" s="67"/>
      <c r="BE46" s="68"/>
      <c r="BF46" s="68"/>
      <c r="BG46" s="68"/>
      <c r="BH46" s="68"/>
    </row>
    <row r="47" spans="1:65" ht="15" customHeight="1">
      <c r="A47" s="239" t="s">
        <v>61</v>
      </c>
      <c r="B47" s="240"/>
      <c r="C47" s="240"/>
      <c r="D47" s="240"/>
      <c r="E47" s="240"/>
      <c r="F47" s="241"/>
      <c r="G47" s="56" t="s">
        <v>102</v>
      </c>
      <c r="H47" s="59"/>
      <c r="I47" s="57"/>
      <c r="J47" s="58"/>
      <c r="K47" s="59"/>
      <c r="L47" s="59"/>
      <c r="M47" s="59"/>
      <c r="N47" s="59"/>
      <c r="O47" s="69"/>
      <c r="P47" s="69"/>
      <c r="Q47" s="69"/>
      <c r="R47" s="69"/>
      <c r="S47" s="69"/>
      <c r="T47" s="69"/>
      <c r="U47" s="69"/>
      <c r="V47" s="69"/>
      <c r="W47" s="69"/>
      <c r="X47" s="69"/>
      <c r="Y47" s="60"/>
      <c r="Z47" s="60"/>
      <c r="AA47" s="60"/>
      <c r="AB47" s="234">
        <v>770</v>
      </c>
      <c r="AC47" s="234"/>
      <c r="AD47" s="234"/>
      <c r="AE47" s="234"/>
      <c r="AF47" s="234"/>
      <c r="AG47" s="58" t="s">
        <v>50</v>
      </c>
      <c r="AH47" s="61"/>
      <c r="AI47" s="62"/>
      <c r="AJ47" s="63" t="s">
        <v>52</v>
      </c>
      <c r="AK47" s="235"/>
      <c r="AL47" s="235"/>
      <c r="AM47" s="63" t="s">
        <v>7</v>
      </c>
      <c r="AN47" s="62" t="s">
        <v>103</v>
      </c>
      <c r="AO47" s="64"/>
      <c r="AP47" s="63"/>
      <c r="AQ47" s="62"/>
      <c r="AR47" s="62"/>
      <c r="AS47" s="63" t="s">
        <v>52</v>
      </c>
      <c r="AT47" s="226" t="str">
        <f t="shared" si="0"/>
        <v/>
      </c>
      <c r="AU47" s="226"/>
      <c r="AV47" s="226"/>
      <c r="AW47" s="226"/>
      <c r="AX47" s="226"/>
      <c r="AY47" s="61"/>
      <c r="AZ47" s="65" t="s">
        <v>54</v>
      </c>
      <c r="BA47" s="63"/>
      <c r="BB47" s="66"/>
      <c r="BC47" s="54" t="s">
        <v>104</v>
      </c>
      <c r="BD47" s="68"/>
      <c r="BE47" s="68"/>
      <c r="BF47" s="68"/>
      <c r="BG47" s="68"/>
      <c r="BH47" s="68"/>
    </row>
    <row r="48" spans="1:65" ht="15" customHeight="1">
      <c r="A48" s="239"/>
      <c r="B48" s="240"/>
      <c r="C48" s="240"/>
      <c r="D48" s="240"/>
      <c r="E48" s="240"/>
      <c r="F48" s="241"/>
      <c r="G48" s="56" t="s">
        <v>105</v>
      </c>
      <c r="H48" s="59"/>
      <c r="I48" s="57"/>
      <c r="J48" s="58"/>
      <c r="K48" s="59"/>
      <c r="L48" s="59"/>
      <c r="M48" s="59"/>
      <c r="N48" s="59"/>
      <c r="O48" s="69"/>
      <c r="P48" s="69"/>
      <c r="Q48" s="69"/>
      <c r="R48" s="69"/>
      <c r="S48" s="69"/>
      <c r="T48" s="69"/>
      <c r="U48" s="69"/>
      <c r="V48" s="69"/>
      <c r="W48" s="69"/>
      <c r="X48" s="69"/>
      <c r="Y48" s="60"/>
      <c r="Z48" s="60"/>
      <c r="AA48" s="60"/>
      <c r="AB48" s="234">
        <v>770</v>
      </c>
      <c r="AC48" s="234"/>
      <c r="AD48" s="234"/>
      <c r="AE48" s="234"/>
      <c r="AF48" s="234"/>
      <c r="AG48" s="58" t="s">
        <v>50</v>
      </c>
      <c r="AH48" s="61"/>
      <c r="AI48" s="62"/>
      <c r="AJ48" s="63" t="s">
        <v>52</v>
      </c>
      <c r="AK48" s="235"/>
      <c r="AL48" s="235"/>
      <c r="AM48" s="63" t="s">
        <v>110</v>
      </c>
      <c r="AN48" s="62" t="s">
        <v>51</v>
      </c>
      <c r="AO48" s="64"/>
      <c r="AP48" s="63"/>
      <c r="AQ48" s="62"/>
      <c r="AR48" s="62"/>
      <c r="AS48" s="63" t="s">
        <v>52</v>
      </c>
      <c r="AT48" s="226" t="str">
        <f t="shared" si="0"/>
        <v/>
      </c>
      <c r="AU48" s="226"/>
      <c r="AV48" s="226"/>
      <c r="AW48" s="226"/>
      <c r="AX48" s="226"/>
      <c r="AY48" s="61"/>
      <c r="AZ48" s="65" t="s">
        <v>54</v>
      </c>
      <c r="BA48" s="63"/>
      <c r="BB48" s="66"/>
      <c r="BC48" s="54" t="s">
        <v>106</v>
      </c>
      <c r="BD48" s="68"/>
      <c r="BE48" s="68"/>
      <c r="BF48" s="68"/>
      <c r="BG48" s="68"/>
      <c r="BH48" s="68"/>
    </row>
    <row r="49" spans="1:67" ht="15" customHeight="1">
      <c r="A49" s="227" t="s">
        <v>145</v>
      </c>
      <c r="B49" s="228"/>
      <c r="C49" s="228"/>
      <c r="D49" s="228"/>
      <c r="E49" s="228"/>
      <c r="F49" s="229"/>
      <c r="G49" s="56" t="s">
        <v>107</v>
      </c>
      <c r="H49" s="59"/>
      <c r="I49" s="57"/>
      <c r="J49" s="58"/>
      <c r="K49" s="59"/>
      <c r="L49" s="59"/>
      <c r="M49" s="59"/>
      <c r="N49" s="59"/>
      <c r="O49" s="69"/>
      <c r="P49" s="69"/>
      <c r="Q49" s="69"/>
      <c r="R49" s="69"/>
      <c r="S49" s="69"/>
      <c r="T49" s="69"/>
      <c r="U49" s="69"/>
      <c r="V49" s="69"/>
      <c r="W49" s="69"/>
      <c r="X49" s="69"/>
      <c r="Y49" s="60"/>
      <c r="Z49" s="60"/>
      <c r="AA49" s="60"/>
      <c r="AB49" s="233">
        <v>1430</v>
      </c>
      <c r="AC49" s="234"/>
      <c r="AD49" s="234"/>
      <c r="AE49" s="234"/>
      <c r="AF49" s="234"/>
      <c r="AG49" s="58" t="s">
        <v>50</v>
      </c>
      <c r="AH49" s="70"/>
      <c r="AI49" s="58"/>
      <c r="AJ49" s="63" t="s">
        <v>52</v>
      </c>
      <c r="AK49" s="235"/>
      <c r="AL49" s="235"/>
      <c r="AM49" s="63" t="s">
        <v>7</v>
      </c>
      <c r="AN49" s="62" t="s">
        <v>108</v>
      </c>
      <c r="AO49" s="64"/>
      <c r="AP49" s="63"/>
      <c r="AQ49" s="62"/>
      <c r="AR49" s="62"/>
      <c r="AS49" s="63" t="s">
        <v>52</v>
      </c>
      <c r="AT49" s="226" t="str">
        <f t="shared" si="0"/>
        <v/>
      </c>
      <c r="AU49" s="226"/>
      <c r="AV49" s="226"/>
      <c r="AW49" s="226"/>
      <c r="AX49" s="226"/>
      <c r="AY49" s="61"/>
      <c r="AZ49" s="65" t="s">
        <v>54</v>
      </c>
      <c r="BA49" s="63"/>
      <c r="BB49" s="71"/>
      <c r="BC49" s="72"/>
      <c r="BD49" s="68"/>
      <c r="BE49" s="68"/>
      <c r="BF49" s="68"/>
      <c r="BG49" s="68"/>
      <c r="BH49" s="68"/>
    </row>
    <row r="50" spans="1:67" ht="15" customHeight="1" thickBot="1">
      <c r="A50" s="230"/>
      <c r="B50" s="231"/>
      <c r="C50" s="231"/>
      <c r="D50" s="231"/>
      <c r="E50" s="231"/>
      <c r="F50" s="232"/>
      <c r="G50" s="73" t="s">
        <v>109</v>
      </c>
      <c r="H50" s="74"/>
      <c r="I50" s="75"/>
      <c r="J50" s="76"/>
      <c r="K50" s="74"/>
      <c r="L50" s="74"/>
      <c r="M50" s="74"/>
      <c r="N50" s="74"/>
      <c r="O50" s="77"/>
      <c r="P50" s="77"/>
      <c r="Q50" s="77"/>
      <c r="R50" s="77"/>
      <c r="S50" s="77"/>
      <c r="T50" s="77"/>
      <c r="U50" s="77"/>
      <c r="V50" s="77"/>
      <c r="W50" s="77"/>
      <c r="X50" s="77"/>
      <c r="Y50" s="78"/>
      <c r="Z50" s="79"/>
      <c r="AA50" s="80"/>
      <c r="AB50" s="236">
        <v>4950</v>
      </c>
      <c r="AC50" s="236"/>
      <c r="AD50" s="236"/>
      <c r="AE50" s="236"/>
      <c r="AF50" s="236"/>
      <c r="AG50" s="76" t="s">
        <v>50</v>
      </c>
      <c r="AH50" s="81"/>
      <c r="AI50" s="76"/>
      <c r="AJ50" s="82" t="s">
        <v>52</v>
      </c>
      <c r="AK50" s="237"/>
      <c r="AL50" s="237"/>
      <c r="AM50" s="82" t="s">
        <v>7</v>
      </c>
      <c r="AN50" s="83" t="s">
        <v>101</v>
      </c>
      <c r="AO50" s="84"/>
      <c r="AP50" s="85"/>
      <c r="AQ50" s="86"/>
      <c r="AR50" s="86"/>
      <c r="AS50" s="85" t="s">
        <v>52</v>
      </c>
      <c r="AT50" s="238" t="str">
        <f t="shared" si="0"/>
        <v/>
      </c>
      <c r="AU50" s="238"/>
      <c r="AV50" s="238"/>
      <c r="AW50" s="238"/>
      <c r="AX50" s="238"/>
      <c r="AY50" s="87"/>
      <c r="AZ50" s="88" t="s">
        <v>54</v>
      </c>
      <c r="BA50" s="85"/>
      <c r="BB50" s="89"/>
      <c r="BC50" s="72"/>
      <c r="BD50" s="68"/>
      <c r="BE50" s="68"/>
      <c r="BF50" s="68"/>
      <c r="BG50" s="68"/>
      <c r="BH50" s="68"/>
    </row>
    <row r="51" spans="1:67" ht="13.5" customHeight="1" thickBot="1">
      <c r="A51" t="s">
        <v>137</v>
      </c>
      <c r="AO51" s="276" t="s">
        <v>20</v>
      </c>
      <c r="AP51" s="277"/>
      <c r="AQ51" s="277"/>
      <c r="AR51" s="277"/>
      <c r="AS51" s="23"/>
      <c r="AT51" s="280">
        <f>SUM(AT44:AX50)</f>
        <v>0</v>
      </c>
      <c r="AU51" s="280"/>
      <c r="AV51" s="280"/>
      <c r="AW51" s="280"/>
      <c r="AX51" s="280"/>
      <c r="AY51" s="29"/>
      <c r="AZ51" s="282" t="s">
        <v>42</v>
      </c>
      <c r="BA51" s="282"/>
      <c r="BB51" s="15"/>
      <c r="BE51" s="32"/>
      <c r="BF51" s="32"/>
      <c r="BG51" s="32"/>
      <c r="BH51" s="32"/>
      <c r="BI51" s="32"/>
      <c r="BJ51" s="32"/>
      <c r="BK51" s="32"/>
      <c r="BL51" s="32"/>
      <c r="BM51" s="32"/>
      <c r="BN51" s="32"/>
      <c r="BO51" s="32"/>
    </row>
    <row r="52" spans="1:67" ht="13.5" customHeight="1" thickBot="1">
      <c r="A52" s="220" t="s">
        <v>130</v>
      </c>
      <c r="B52" s="221"/>
      <c r="C52" s="221"/>
      <c r="D52" s="221"/>
      <c r="E52" s="221"/>
      <c r="F52" s="222"/>
      <c r="G52" s="107" t="s">
        <v>135</v>
      </c>
      <c r="H52" s="135"/>
      <c r="I52" s="135"/>
      <c r="J52" s="108"/>
      <c r="K52" s="108"/>
      <c r="L52" s="108"/>
      <c r="M52" s="108"/>
      <c r="N52" s="108"/>
      <c r="O52" s="108"/>
      <c r="P52" s="223">
        <v>1100</v>
      </c>
      <c r="Q52" s="223"/>
      <c r="R52" s="223"/>
      <c r="S52" s="109" t="s">
        <v>131</v>
      </c>
      <c r="T52" s="108"/>
      <c r="U52" s="108"/>
      <c r="V52" s="108"/>
      <c r="W52" s="224"/>
      <c r="X52" s="224"/>
      <c r="Y52" s="108"/>
      <c r="Z52" s="108" t="s">
        <v>132</v>
      </c>
      <c r="AA52" s="108" t="s">
        <v>136</v>
      </c>
      <c r="AB52" s="108"/>
      <c r="AC52" s="108"/>
      <c r="AD52" s="108"/>
      <c r="AE52" s="108" t="s">
        <v>133</v>
      </c>
      <c r="AF52" s="225" t="str">
        <f>IF(W52="","",P52*W52)</f>
        <v/>
      </c>
      <c r="AG52" s="225"/>
      <c r="AH52" s="225"/>
      <c r="AI52" s="225"/>
      <c r="AJ52" s="225"/>
      <c r="AK52" s="110" t="s">
        <v>134</v>
      </c>
      <c r="AL52" s="108"/>
      <c r="AM52" s="108"/>
      <c r="AN52" s="111"/>
      <c r="AO52" s="278"/>
      <c r="AP52" s="279"/>
      <c r="AQ52" s="279"/>
      <c r="AR52" s="279"/>
      <c r="AS52" s="24"/>
      <c r="AT52" s="281"/>
      <c r="AU52" s="281"/>
      <c r="AV52" s="281"/>
      <c r="AW52" s="281"/>
      <c r="AX52" s="281"/>
      <c r="AY52" s="28"/>
      <c r="AZ52" s="283"/>
      <c r="BA52" s="283"/>
      <c r="BB52" s="16"/>
      <c r="BF52" s="32"/>
    </row>
    <row r="53" spans="1:67" ht="15" thickBot="1">
      <c r="A53" s="32" t="s">
        <v>65</v>
      </c>
      <c r="B53" s="5"/>
      <c r="C53" s="5"/>
      <c r="D53" s="5"/>
      <c r="E53" s="5"/>
      <c r="F53" s="5"/>
      <c r="G53" s="5"/>
      <c r="H53" s="51" t="s">
        <v>212</v>
      </c>
      <c r="I53" s="5"/>
      <c r="J53" s="5"/>
      <c r="K53" s="5"/>
      <c r="L53" s="5"/>
      <c r="M53" s="5"/>
      <c r="N53" s="5"/>
      <c r="O53" s="5"/>
      <c r="P53" s="5"/>
      <c r="Q53" s="5"/>
      <c r="R53" s="5"/>
      <c r="S53" s="5"/>
      <c r="T53" s="5"/>
      <c r="Y53" s="5"/>
      <c r="AE53" s="5"/>
      <c r="BF53" s="32"/>
    </row>
    <row r="54" spans="1:67" ht="20.25" customHeight="1" thickBot="1">
      <c r="A54" s="220" t="s">
        <v>167</v>
      </c>
      <c r="B54" s="221"/>
      <c r="C54" s="221"/>
      <c r="D54" s="221"/>
      <c r="E54" s="221"/>
      <c r="F54" s="221"/>
      <c r="G54" s="252"/>
      <c r="H54" s="253"/>
      <c r="I54" s="254"/>
      <c r="J54" s="123" t="s">
        <v>163</v>
      </c>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c r="AN54" s="124"/>
      <c r="AO54" s="124"/>
      <c r="AP54" s="124"/>
      <c r="AQ54" s="124"/>
      <c r="AR54" s="124"/>
      <c r="AS54" s="124"/>
      <c r="AT54" s="124"/>
      <c r="AU54" s="124"/>
      <c r="AV54" s="124"/>
      <c r="AW54" s="124"/>
      <c r="AX54" s="124"/>
      <c r="AY54" s="124"/>
      <c r="AZ54" s="124"/>
      <c r="BA54" s="124"/>
      <c r="BB54" s="125"/>
      <c r="BF54" s="106"/>
      <c r="BG54" s="106"/>
      <c r="BH54" s="106"/>
    </row>
    <row r="55" spans="1:67" ht="20.25" customHeight="1">
      <c r="A55" s="255" t="s">
        <v>166</v>
      </c>
      <c r="B55" s="256"/>
      <c r="C55" s="256"/>
      <c r="D55" s="256"/>
      <c r="E55" s="256"/>
      <c r="F55" s="257"/>
      <c r="G55" s="258"/>
      <c r="H55" s="259"/>
      <c r="I55" s="260"/>
      <c r="J55" s="131" t="s">
        <v>164</v>
      </c>
      <c r="K55" s="129"/>
      <c r="L55" s="129"/>
      <c r="M55" s="129"/>
      <c r="N55" s="129"/>
      <c r="O55" s="129"/>
      <c r="P55" s="129"/>
      <c r="Q55" s="129"/>
      <c r="R55" s="53"/>
      <c r="S55" s="53"/>
      <c r="T55" s="53"/>
      <c r="U55" s="53"/>
      <c r="V55" s="53"/>
      <c r="W55" s="53"/>
      <c r="X55" s="53"/>
      <c r="Y55" s="53"/>
      <c r="Z55" s="53"/>
      <c r="AA55" s="53"/>
      <c r="AB55" s="53"/>
      <c r="AC55" s="53"/>
      <c r="AD55" s="53"/>
      <c r="AE55" s="53"/>
      <c r="AF55" s="53"/>
      <c r="AG55" s="53"/>
      <c r="AH55" s="53"/>
      <c r="AI55" s="53"/>
      <c r="AJ55" s="53"/>
      <c r="AK55" s="52"/>
      <c r="AL55" s="53"/>
      <c r="AM55" s="53"/>
      <c r="AN55" s="53"/>
      <c r="AO55" s="53"/>
      <c r="AP55" s="53"/>
      <c r="AQ55" s="53"/>
      <c r="AR55" s="53"/>
      <c r="AS55" s="53"/>
      <c r="AT55" s="53"/>
      <c r="AU55" s="53"/>
      <c r="AV55" s="53"/>
      <c r="AW55" s="53"/>
      <c r="AX55" s="53"/>
      <c r="AY55" s="53"/>
      <c r="AZ55" s="53"/>
      <c r="BA55" s="53"/>
      <c r="BB55" s="130"/>
    </row>
    <row r="56" spans="1:67" ht="20.25" customHeight="1" thickBot="1">
      <c r="A56" s="261" t="s">
        <v>8</v>
      </c>
      <c r="B56" s="262"/>
      <c r="C56" s="262"/>
      <c r="D56" s="262"/>
      <c r="E56" s="262"/>
      <c r="F56" s="263"/>
      <c r="G56" s="264"/>
      <c r="H56" s="265"/>
      <c r="I56" s="266"/>
      <c r="J56" s="132" t="s">
        <v>165</v>
      </c>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7"/>
      <c r="AL56" s="126"/>
      <c r="AM56" s="126"/>
      <c r="AN56" s="126"/>
      <c r="AO56" s="126"/>
      <c r="AP56" s="126"/>
      <c r="AQ56" s="126"/>
      <c r="AR56" s="126"/>
      <c r="AS56" s="126"/>
      <c r="AT56" s="126"/>
      <c r="AU56" s="126"/>
      <c r="AV56" s="126"/>
      <c r="AW56" s="126"/>
      <c r="AX56" s="126"/>
      <c r="AY56" s="126"/>
      <c r="AZ56" s="126"/>
      <c r="BA56" s="126"/>
      <c r="BB56" s="128"/>
    </row>
    <row r="57" spans="1:67" ht="13.5" customHeight="1">
      <c r="A57" t="s">
        <v>262</v>
      </c>
      <c r="B57" s="113"/>
      <c r="BL57" s="1"/>
      <c r="BM57" s="1"/>
    </row>
    <row r="58" spans="1:67" ht="13.5" customHeight="1">
      <c r="A58" s="214" t="s">
        <v>10</v>
      </c>
      <c r="B58" s="215"/>
      <c r="C58" s="215"/>
      <c r="D58" s="215"/>
      <c r="E58" s="216"/>
      <c r="F58" s="214" t="s">
        <v>13</v>
      </c>
      <c r="G58" s="215"/>
      <c r="H58" s="215"/>
      <c r="I58" s="215"/>
      <c r="J58" s="216"/>
      <c r="K58" s="138"/>
      <c r="L58" s="138"/>
      <c r="M58" s="217" t="s">
        <v>62</v>
      </c>
      <c r="N58" s="218"/>
      <c r="O58" s="218"/>
      <c r="P58" s="218"/>
      <c r="Q58" s="218"/>
      <c r="R58" s="218"/>
      <c r="S58" s="218"/>
      <c r="T58" s="219"/>
      <c r="U58" s="138"/>
      <c r="AE58" s="184"/>
      <c r="AF58" s="184"/>
      <c r="AG58" s="184"/>
      <c r="AH58" s="184"/>
      <c r="AI58" s="184"/>
      <c r="AJ58" s="184"/>
      <c r="AK58" s="184"/>
      <c r="AL58" s="184"/>
      <c r="AM58" s="184"/>
      <c r="AN58" s="184"/>
      <c r="AO58" s="184"/>
      <c r="AP58" s="184"/>
      <c r="AQ58" s="184"/>
      <c r="AR58" s="184"/>
      <c r="AS58" s="184"/>
      <c r="AT58" s="184"/>
      <c r="AU58" s="184"/>
      <c r="AV58" s="184"/>
      <c r="AW58" s="184"/>
      <c r="AX58" s="184"/>
      <c r="AY58" s="184"/>
      <c r="AZ58" s="184"/>
      <c r="BA58" s="184"/>
      <c r="BB58" s="184"/>
    </row>
    <row r="59" spans="1:67">
      <c r="A59" s="242"/>
      <c r="B59" s="243"/>
      <c r="C59" s="243"/>
      <c r="D59" s="243"/>
      <c r="E59" s="244"/>
      <c r="F59" s="242"/>
      <c r="G59" s="243"/>
      <c r="H59" s="243"/>
      <c r="I59" s="243"/>
      <c r="J59" s="244"/>
      <c r="K59" s="134"/>
      <c r="L59" s="134"/>
      <c r="M59" s="251"/>
      <c r="N59" s="251"/>
      <c r="O59" s="251"/>
      <c r="P59" s="251"/>
      <c r="Q59" s="251"/>
      <c r="R59" s="251"/>
      <c r="S59" s="251"/>
      <c r="T59" s="251"/>
      <c r="U59" s="134"/>
      <c r="AE59" s="183"/>
      <c r="AF59" s="183"/>
      <c r="AG59" s="183"/>
      <c r="AH59" s="183"/>
      <c r="AI59" s="183"/>
      <c r="AJ59" s="183"/>
      <c r="AK59" s="183"/>
      <c r="AL59" s="183"/>
      <c r="AM59" s="183"/>
      <c r="AN59" s="183"/>
      <c r="AO59" s="183"/>
      <c r="AP59" s="183"/>
      <c r="AQ59" s="183"/>
      <c r="AR59" s="183"/>
      <c r="AS59" s="183"/>
      <c r="AT59" s="183"/>
      <c r="AU59" s="183"/>
      <c r="AV59" s="183"/>
      <c r="AW59" s="183"/>
      <c r="AX59" s="183"/>
      <c r="AY59" s="183"/>
      <c r="AZ59" s="183"/>
      <c r="BA59" s="183"/>
      <c r="BB59" s="183"/>
    </row>
    <row r="60" spans="1:67">
      <c r="A60" s="245"/>
      <c r="B60" s="246"/>
      <c r="C60" s="246"/>
      <c r="D60" s="246"/>
      <c r="E60" s="247"/>
      <c r="F60" s="245"/>
      <c r="G60" s="246"/>
      <c r="H60" s="246"/>
      <c r="I60" s="246"/>
      <c r="J60" s="247"/>
      <c r="K60" s="134"/>
      <c r="L60" s="134"/>
      <c r="M60" s="251"/>
      <c r="N60" s="251"/>
      <c r="O60" s="251"/>
      <c r="P60" s="251"/>
      <c r="Q60" s="251"/>
      <c r="R60" s="251"/>
      <c r="S60" s="251"/>
      <c r="T60" s="251"/>
      <c r="U60" s="134"/>
      <c r="AE60" s="183"/>
      <c r="AF60" s="183"/>
      <c r="AG60" s="183"/>
      <c r="AH60" s="183"/>
      <c r="AI60" s="183"/>
      <c r="AJ60" s="183"/>
      <c r="AK60" s="183"/>
      <c r="AL60" s="183"/>
      <c r="AM60" s="183"/>
      <c r="AN60" s="183"/>
      <c r="AO60" s="183"/>
      <c r="AP60" s="183"/>
      <c r="AQ60" s="183"/>
      <c r="AR60" s="183"/>
      <c r="AS60" s="183"/>
      <c r="AT60" s="183"/>
      <c r="AU60" s="183"/>
      <c r="AV60" s="183"/>
      <c r="AW60" s="183"/>
      <c r="AX60" s="183"/>
      <c r="AY60" s="183"/>
      <c r="AZ60" s="183"/>
      <c r="BA60" s="183"/>
      <c r="BB60" s="183"/>
    </row>
    <row r="61" spans="1:67">
      <c r="A61" s="248"/>
      <c r="B61" s="249"/>
      <c r="C61" s="249"/>
      <c r="D61" s="249"/>
      <c r="E61" s="250"/>
      <c r="F61" s="248"/>
      <c r="G61" s="249"/>
      <c r="H61" s="249"/>
      <c r="I61" s="249"/>
      <c r="J61" s="250"/>
      <c r="K61" s="134"/>
      <c r="L61" s="134"/>
      <c r="M61" s="251"/>
      <c r="N61" s="251"/>
      <c r="O61" s="251"/>
      <c r="P61" s="251"/>
      <c r="Q61" s="251"/>
      <c r="R61" s="251"/>
      <c r="S61" s="251"/>
      <c r="T61" s="251"/>
      <c r="U61" s="134"/>
      <c r="AE61" s="183"/>
      <c r="AF61" s="183"/>
      <c r="AG61" s="183"/>
      <c r="AH61" s="183"/>
      <c r="AI61" s="183"/>
      <c r="AJ61" s="183"/>
      <c r="AK61" s="183"/>
      <c r="AL61" s="183"/>
      <c r="AM61" s="183"/>
      <c r="AN61" s="183"/>
      <c r="AO61" s="183"/>
      <c r="AP61" s="183"/>
      <c r="AQ61" s="183"/>
      <c r="AR61" s="183"/>
      <c r="AS61" s="183"/>
      <c r="AT61" s="183"/>
      <c r="AU61" s="183"/>
      <c r="AV61" s="183"/>
      <c r="AW61" s="183"/>
      <c r="AX61" s="183"/>
      <c r="AY61" s="183"/>
      <c r="AZ61" s="183"/>
      <c r="BA61" s="183"/>
      <c r="BB61" s="183"/>
    </row>
    <row r="62" spans="1:67" ht="13.5" customHeight="1">
      <c r="BL62" s="1"/>
      <c r="BM62" s="1"/>
    </row>
    <row r="63" spans="1:67">
      <c r="C63" s="138"/>
      <c r="D63" s="138"/>
      <c r="E63" s="138"/>
      <c r="F63" s="138"/>
      <c r="G63" s="134"/>
      <c r="H63" s="134"/>
      <c r="I63" s="134"/>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27"/>
      <c r="AL63" s="1"/>
      <c r="AM63" s="1"/>
      <c r="AN63" s="1"/>
      <c r="AO63" s="1"/>
      <c r="AP63" s="1"/>
      <c r="AQ63" s="1"/>
      <c r="AR63" s="1"/>
      <c r="AS63" s="1"/>
      <c r="AT63" s="1"/>
      <c r="AU63" s="1"/>
      <c r="AV63" s="1"/>
      <c r="AW63" s="1"/>
      <c r="AX63" s="1"/>
      <c r="AY63" s="1"/>
      <c r="AZ63" s="1"/>
      <c r="BA63" s="1"/>
      <c r="BB63" s="1"/>
    </row>
  </sheetData>
  <mergeCells count="221">
    <mergeCell ref="H13:L14"/>
    <mergeCell ref="Z13:AB14"/>
    <mergeCell ref="AC13:AF14"/>
    <mergeCell ref="M15:P16"/>
    <mergeCell ref="A1:BB1"/>
    <mergeCell ref="AU5:AV5"/>
    <mergeCell ref="AY5:AZ5"/>
    <mergeCell ref="A6:G8"/>
    <mergeCell ref="H6:K6"/>
    <mergeCell ref="V6:AC6"/>
    <mergeCell ref="AH6:AN8"/>
    <mergeCell ref="AO6:BB8"/>
    <mergeCell ref="J7:K7"/>
    <mergeCell ref="T7:U7"/>
    <mergeCell ref="V7:AC8"/>
    <mergeCell ref="L7:S8"/>
    <mergeCell ref="L6:S6"/>
    <mergeCell ref="AO5:AR5"/>
    <mergeCell ref="AT15:AU16"/>
    <mergeCell ref="A9:G10"/>
    <mergeCell ref="H9:U10"/>
    <mergeCell ref="V9:AG9"/>
    <mergeCell ref="AH9:BB9"/>
    <mergeCell ref="A13:G14"/>
    <mergeCell ref="M13:N14"/>
    <mergeCell ref="O13:P14"/>
    <mergeCell ref="Q13:R14"/>
    <mergeCell ref="AK13:AL14"/>
    <mergeCell ref="AM13:AN14"/>
    <mergeCell ref="AO13:AP14"/>
    <mergeCell ref="AQ13:AQ14"/>
    <mergeCell ref="S13:T14"/>
    <mergeCell ref="Y10:AC10"/>
    <mergeCell ref="X13:Y14"/>
    <mergeCell ref="AO11:AQ11"/>
    <mergeCell ref="AG10:AK10"/>
    <mergeCell ref="V10:X10"/>
    <mergeCell ref="AD10:AF10"/>
    <mergeCell ref="AR11:BB11"/>
    <mergeCell ref="AV15:AX16"/>
    <mergeCell ref="AY15:BB16"/>
    <mergeCell ref="BB13:BB14"/>
    <mergeCell ref="A15:G16"/>
    <mergeCell ref="J15:K16"/>
    <mergeCell ref="Q15:S16"/>
    <mergeCell ref="T15:Y16"/>
    <mergeCell ref="AB15:AC16"/>
    <mergeCell ref="AE15:AF16"/>
    <mergeCell ref="AG15:AH16"/>
    <mergeCell ref="AR13:AS14"/>
    <mergeCell ref="AI15:AJ16"/>
    <mergeCell ref="AK15:AP16"/>
    <mergeCell ref="AQ15:AS16"/>
    <mergeCell ref="AT13:AT14"/>
    <mergeCell ref="AU13:AV14"/>
    <mergeCell ref="AW13:AX14"/>
    <mergeCell ref="AY13:AZ14"/>
    <mergeCell ref="BA13:BA14"/>
    <mergeCell ref="AG13:AH14"/>
    <mergeCell ref="AI13:AJ14"/>
    <mergeCell ref="U13:V14"/>
    <mergeCell ref="W13:W14"/>
    <mergeCell ref="A19:B20"/>
    <mergeCell ref="C19:H20"/>
    <mergeCell ref="I19:R20"/>
    <mergeCell ref="S19:U20"/>
    <mergeCell ref="V19:X20"/>
    <mergeCell ref="AZ19:BB20"/>
    <mergeCell ref="Y19:AA20"/>
    <mergeCell ref="AB19:AC20"/>
    <mergeCell ref="AD19:AI20"/>
    <mergeCell ref="AJ19:AS20"/>
    <mergeCell ref="AT19:AV20"/>
    <mergeCell ref="AW19:AY20"/>
    <mergeCell ref="AT21:AV22"/>
    <mergeCell ref="AW21:AY22"/>
    <mergeCell ref="AZ21:BB22"/>
    <mergeCell ref="A23:B24"/>
    <mergeCell ref="C23:H24"/>
    <mergeCell ref="I23:R24"/>
    <mergeCell ref="S23:U24"/>
    <mergeCell ref="V23:X24"/>
    <mergeCell ref="Y23:AA24"/>
    <mergeCell ref="AB23:AC24"/>
    <mergeCell ref="AD23:AI24"/>
    <mergeCell ref="AJ23:AS24"/>
    <mergeCell ref="AT23:AV24"/>
    <mergeCell ref="AW23:AY24"/>
    <mergeCell ref="AZ23:BB24"/>
    <mergeCell ref="A21:B22"/>
    <mergeCell ref="C21:H22"/>
    <mergeCell ref="I21:R22"/>
    <mergeCell ref="S21:U22"/>
    <mergeCell ref="V21:X22"/>
    <mergeCell ref="Y21:AA22"/>
    <mergeCell ref="AB21:AC22"/>
    <mergeCell ref="AD21:AI22"/>
    <mergeCell ref="AJ21:AS22"/>
    <mergeCell ref="A25:B26"/>
    <mergeCell ref="C25:H26"/>
    <mergeCell ref="I25:R26"/>
    <mergeCell ref="S25:U26"/>
    <mergeCell ref="V25:X26"/>
    <mergeCell ref="AZ25:BB26"/>
    <mergeCell ref="A27:B28"/>
    <mergeCell ref="C27:H28"/>
    <mergeCell ref="I27:R28"/>
    <mergeCell ref="S27:U28"/>
    <mergeCell ref="V27:X28"/>
    <mergeCell ref="Y27:AA28"/>
    <mergeCell ref="AB27:AC28"/>
    <mergeCell ref="AD27:AI28"/>
    <mergeCell ref="AJ27:AS28"/>
    <mergeCell ref="Y25:AA26"/>
    <mergeCell ref="AB25:AC26"/>
    <mergeCell ref="AD25:AI26"/>
    <mergeCell ref="AJ25:AS26"/>
    <mergeCell ref="AT25:AV26"/>
    <mergeCell ref="AW25:AY26"/>
    <mergeCell ref="AT27:AV28"/>
    <mergeCell ref="AW27:AY28"/>
    <mergeCell ref="AZ27:BB28"/>
    <mergeCell ref="AB36:AC36"/>
    <mergeCell ref="AT36:AX36"/>
    <mergeCell ref="J37:M37"/>
    <mergeCell ref="Q37:T37"/>
    <mergeCell ref="AB37:AC37"/>
    <mergeCell ref="AT40:AX40"/>
    <mergeCell ref="A29:B30"/>
    <mergeCell ref="C29:H30"/>
    <mergeCell ref="I29:R30"/>
    <mergeCell ref="S29:U30"/>
    <mergeCell ref="V29:X30"/>
    <mergeCell ref="Y29:AA30"/>
    <mergeCell ref="AB29:AC30"/>
    <mergeCell ref="AD29:AI30"/>
    <mergeCell ref="AJ29:AS30"/>
    <mergeCell ref="D37:F40"/>
    <mergeCell ref="G37:I38"/>
    <mergeCell ref="G39:I40"/>
    <mergeCell ref="J39:M39"/>
    <mergeCell ref="Q39:T39"/>
    <mergeCell ref="AB39:AC39"/>
    <mergeCell ref="AK39:AL39"/>
    <mergeCell ref="AT39:AX39"/>
    <mergeCell ref="J40:M40"/>
    <mergeCell ref="A44:F46"/>
    <mergeCell ref="AB44:AF44"/>
    <mergeCell ref="AK44:AL44"/>
    <mergeCell ref="AT44:AX44"/>
    <mergeCell ref="AB45:AF45"/>
    <mergeCell ref="AK45:AL45"/>
    <mergeCell ref="AT29:AV30"/>
    <mergeCell ref="AW29:AY30"/>
    <mergeCell ref="AZ29:BB30"/>
    <mergeCell ref="A35:C40"/>
    <mergeCell ref="D35:I36"/>
    <mergeCell ref="J35:M35"/>
    <mergeCell ref="Q35:T35"/>
    <mergeCell ref="AB35:AC35"/>
    <mergeCell ref="AK37:AL37"/>
    <mergeCell ref="AT37:AX37"/>
    <mergeCell ref="J38:M38"/>
    <mergeCell ref="Q38:T38"/>
    <mergeCell ref="AB38:AC38"/>
    <mergeCell ref="AK38:AL38"/>
    <mergeCell ref="AT38:AX38"/>
    <mergeCell ref="AT35:AX35"/>
    <mergeCell ref="J36:M36"/>
    <mergeCell ref="Q36:T36"/>
    <mergeCell ref="Q40:T40"/>
    <mergeCell ref="AB40:AC40"/>
    <mergeCell ref="AK40:AL40"/>
    <mergeCell ref="AO41:AR42"/>
    <mergeCell ref="AT41:AX42"/>
    <mergeCell ref="AO51:AR52"/>
    <mergeCell ref="AT51:AX52"/>
    <mergeCell ref="AZ51:BA52"/>
    <mergeCell ref="AT45:AX45"/>
    <mergeCell ref="AB46:AF46"/>
    <mergeCell ref="AK46:AL46"/>
    <mergeCell ref="AT46:AX46"/>
    <mergeCell ref="AB47:AF47"/>
    <mergeCell ref="AK47:AL47"/>
    <mergeCell ref="AT47:AX47"/>
    <mergeCell ref="AB48:AF48"/>
    <mergeCell ref="AK48:AL48"/>
    <mergeCell ref="AZ41:BA42"/>
    <mergeCell ref="A59:E61"/>
    <mergeCell ref="F59:J61"/>
    <mergeCell ref="M59:T61"/>
    <mergeCell ref="A54:F54"/>
    <mergeCell ref="G54:I54"/>
    <mergeCell ref="A55:F55"/>
    <mergeCell ref="G55:I55"/>
    <mergeCell ref="A56:F56"/>
    <mergeCell ref="G56:I56"/>
    <mergeCell ref="A11:G12"/>
    <mergeCell ref="H11:U12"/>
    <mergeCell ref="V12:Y12"/>
    <mergeCell ref="Z12:BB12"/>
    <mergeCell ref="AL10:AN10"/>
    <mergeCell ref="AO10:BB10"/>
    <mergeCell ref="V11:Z11"/>
    <mergeCell ref="AA11:AN11"/>
    <mergeCell ref="A58:E58"/>
    <mergeCell ref="F58:J58"/>
    <mergeCell ref="M58:T58"/>
    <mergeCell ref="A52:F52"/>
    <mergeCell ref="P52:R52"/>
    <mergeCell ref="W52:X52"/>
    <mergeCell ref="AF52:AJ52"/>
    <mergeCell ref="AT48:AX48"/>
    <mergeCell ref="A49:F50"/>
    <mergeCell ref="AB49:AF49"/>
    <mergeCell ref="AK49:AL49"/>
    <mergeCell ref="AT49:AX49"/>
    <mergeCell ref="AB50:AF50"/>
    <mergeCell ref="AK50:AL50"/>
    <mergeCell ref="AT50:AX50"/>
    <mergeCell ref="A47:F48"/>
  </mergeCells>
  <phoneticPr fontId="2"/>
  <pageMargins left="0.78740157480314965" right="0.39370078740157483" top="0.78740157480314965" bottom="0.39370078740157483" header="0.51181102362204722" footer="0.51181102362204722"/>
  <pageSetup paperSize="9" scale="93" orientation="portrait" r:id="rId1"/>
  <headerFooter alignWithMargins="0"/>
  <rowBreaks count="1" manualBreakCount="1">
    <brk id="63" max="53" man="1"/>
  </rowBreaks>
  <drawing r:id="rId2"/>
  <legacyDrawing r:id="rId3"/>
  <mc:AlternateContent xmlns:mc="http://schemas.openxmlformats.org/markup-compatibility/2006">
    <mc:Choice Requires="x14">
      <controls>
        <mc:AlternateContent xmlns:mc="http://schemas.openxmlformats.org/markup-compatibility/2006">
          <mc:Choice Requires="x14">
            <control shapeId="29699" r:id="rId4" name="Check Box 3">
              <controlPr defaultSize="0" autoFill="0" autoLine="0" autoPict="0">
                <anchor moveWithCells="1">
                  <from>
                    <xdr:col>25</xdr:col>
                    <xdr:colOff>9525</xdr:colOff>
                    <xdr:row>14</xdr:row>
                    <xdr:rowOff>66675</xdr:rowOff>
                  </from>
                  <to>
                    <xdr:col>27</xdr:col>
                    <xdr:colOff>66675</xdr:colOff>
                    <xdr:row>15</xdr:row>
                    <xdr:rowOff>104775</xdr:rowOff>
                  </to>
                </anchor>
              </controlPr>
            </control>
          </mc:Choice>
        </mc:AlternateContent>
        <mc:AlternateContent xmlns:mc="http://schemas.openxmlformats.org/markup-compatibility/2006">
          <mc:Choice Requires="x14">
            <control shapeId="29700" r:id="rId5" name="Check Box 4">
              <controlPr defaultSize="0" autoFill="0" autoLine="0" autoPict="0">
                <anchor moveWithCells="1">
                  <from>
                    <xdr:col>28</xdr:col>
                    <xdr:colOff>85725</xdr:colOff>
                    <xdr:row>14</xdr:row>
                    <xdr:rowOff>66675</xdr:rowOff>
                  </from>
                  <to>
                    <xdr:col>31</xdr:col>
                    <xdr:colOff>19050</xdr:colOff>
                    <xdr:row>15</xdr:row>
                    <xdr:rowOff>104775</xdr:rowOff>
                  </to>
                </anchor>
              </controlPr>
            </control>
          </mc:Choice>
        </mc:AlternateContent>
        <mc:AlternateContent xmlns:mc="http://schemas.openxmlformats.org/markup-compatibility/2006">
          <mc:Choice Requires="x14">
            <control shapeId="29703" r:id="rId6" name="Check Box 7">
              <controlPr defaultSize="0" autoFill="0" autoLine="0" autoPict="0">
                <anchor moveWithCells="1">
                  <from>
                    <xdr:col>24</xdr:col>
                    <xdr:colOff>76200</xdr:colOff>
                    <xdr:row>20</xdr:row>
                    <xdr:rowOff>57150</xdr:rowOff>
                  </from>
                  <to>
                    <xdr:col>27</xdr:col>
                    <xdr:colOff>9525</xdr:colOff>
                    <xdr:row>21</xdr:row>
                    <xdr:rowOff>95250</xdr:rowOff>
                  </to>
                </anchor>
              </controlPr>
            </control>
          </mc:Choice>
        </mc:AlternateContent>
        <mc:AlternateContent xmlns:mc="http://schemas.openxmlformats.org/markup-compatibility/2006">
          <mc:Choice Requires="x14">
            <control shapeId="29704" r:id="rId7" name="Check Box 8">
              <controlPr defaultSize="0" autoFill="0" autoLine="0" autoPict="0">
                <anchor moveWithCells="1">
                  <from>
                    <xdr:col>24</xdr:col>
                    <xdr:colOff>76200</xdr:colOff>
                    <xdr:row>22</xdr:row>
                    <xdr:rowOff>57150</xdr:rowOff>
                  </from>
                  <to>
                    <xdr:col>27</xdr:col>
                    <xdr:colOff>9525</xdr:colOff>
                    <xdr:row>23</xdr:row>
                    <xdr:rowOff>95250</xdr:rowOff>
                  </to>
                </anchor>
              </controlPr>
            </control>
          </mc:Choice>
        </mc:AlternateContent>
        <mc:AlternateContent xmlns:mc="http://schemas.openxmlformats.org/markup-compatibility/2006">
          <mc:Choice Requires="x14">
            <control shapeId="29705" r:id="rId8" name="Check Box 9">
              <controlPr defaultSize="0" autoFill="0" autoLine="0" autoPict="0">
                <anchor moveWithCells="1">
                  <from>
                    <xdr:col>24</xdr:col>
                    <xdr:colOff>76200</xdr:colOff>
                    <xdr:row>24</xdr:row>
                    <xdr:rowOff>57150</xdr:rowOff>
                  </from>
                  <to>
                    <xdr:col>27</xdr:col>
                    <xdr:colOff>9525</xdr:colOff>
                    <xdr:row>25</xdr:row>
                    <xdr:rowOff>95250</xdr:rowOff>
                  </to>
                </anchor>
              </controlPr>
            </control>
          </mc:Choice>
        </mc:AlternateContent>
        <mc:AlternateContent xmlns:mc="http://schemas.openxmlformats.org/markup-compatibility/2006">
          <mc:Choice Requires="x14">
            <control shapeId="29706" r:id="rId9" name="Check Box 10">
              <controlPr defaultSize="0" autoFill="0" autoLine="0" autoPict="0">
                <anchor moveWithCells="1">
                  <from>
                    <xdr:col>24</xdr:col>
                    <xdr:colOff>76200</xdr:colOff>
                    <xdr:row>26</xdr:row>
                    <xdr:rowOff>57150</xdr:rowOff>
                  </from>
                  <to>
                    <xdr:col>27</xdr:col>
                    <xdr:colOff>9525</xdr:colOff>
                    <xdr:row>27</xdr:row>
                    <xdr:rowOff>95250</xdr:rowOff>
                  </to>
                </anchor>
              </controlPr>
            </control>
          </mc:Choice>
        </mc:AlternateContent>
        <mc:AlternateContent xmlns:mc="http://schemas.openxmlformats.org/markup-compatibility/2006">
          <mc:Choice Requires="x14">
            <control shapeId="29707" r:id="rId10" name="Check Box 11">
              <controlPr defaultSize="0" autoFill="0" autoLine="0" autoPict="0">
                <anchor moveWithCells="1">
                  <from>
                    <xdr:col>24</xdr:col>
                    <xdr:colOff>76200</xdr:colOff>
                    <xdr:row>28</xdr:row>
                    <xdr:rowOff>57150</xdr:rowOff>
                  </from>
                  <to>
                    <xdr:col>27</xdr:col>
                    <xdr:colOff>9525</xdr:colOff>
                    <xdr:row>29</xdr:row>
                    <xdr:rowOff>95250</xdr:rowOff>
                  </to>
                </anchor>
              </controlPr>
            </control>
          </mc:Choice>
        </mc:AlternateContent>
        <mc:AlternateContent xmlns:mc="http://schemas.openxmlformats.org/markup-compatibility/2006">
          <mc:Choice Requires="x14">
            <control shapeId="29708" r:id="rId11" name="Check Box 12">
              <controlPr defaultSize="0" autoFill="0" autoLine="0" autoPict="0">
                <anchor moveWithCells="1">
                  <from>
                    <xdr:col>51</xdr:col>
                    <xdr:colOff>76200</xdr:colOff>
                    <xdr:row>20</xdr:row>
                    <xdr:rowOff>57150</xdr:rowOff>
                  </from>
                  <to>
                    <xdr:col>54</xdr:col>
                    <xdr:colOff>19050</xdr:colOff>
                    <xdr:row>21</xdr:row>
                    <xdr:rowOff>95250</xdr:rowOff>
                  </to>
                </anchor>
              </controlPr>
            </control>
          </mc:Choice>
        </mc:AlternateContent>
        <mc:AlternateContent xmlns:mc="http://schemas.openxmlformats.org/markup-compatibility/2006">
          <mc:Choice Requires="x14">
            <control shapeId="29709" r:id="rId12" name="Check Box 13">
              <controlPr defaultSize="0" autoFill="0" autoLine="0" autoPict="0">
                <anchor moveWithCells="1">
                  <from>
                    <xdr:col>51</xdr:col>
                    <xdr:colOff>76200</xdr:colOff>
                    <xdr:row>22</xdr:row>
                    <xdr:rowOff>57150</xdr:rowOff>
                  </from>
                  <to>
                    <xdr:col>54</xdr:col>
                    <xdr:colOff>19050</xdr:colOff>
                    <xdr:row>23</xdr:row>
                    <xdr:rowOff>95250</xdr:rowOff>
                  </to>
                </anchor>
              </controlPr>
            </control>
          </mc:Choice>
        </mc:AlternateContent>
        <mc:AlternateContent xmlns:mc="http://schemas.openxmlformats.org/markup-compatibility/2006">
          <mc:Choice Requires="x14">
            <control shapeId="29710" r:id="rId13" name="Check Box 14">
              <controlPr defaultSize="0" autoFill="0" autoLine="0" autoPict="0">
                <anchor moveWithCells="1">
                  <from>
                    <xdr:col>51</xdr:col>
                    <xdr:colOff>76200</xdr:colOff>
                    <xdr:row>24</xdr:row>
                    <xdr:rowOff>57150</xdr:rowOff>
                  </from>
                  <to>
                    <xdr:col>54</xdr:col>
                    <xdr:colOff>19050</xdr:colOff>
                    <xdr:row>25</xdr:row>
                    <xdr:rowOff>95250</xdr:rowOff>
                  </to>
                </anchor>
              </controlPr>
            </control>
          </mc:Choice>
        </mc:AlternateContent>
        <mc:AlternateContent xmlns:mc="http://schemas.openxmlformats.org/markup-compatibility/2006">
          <mc:Choice Requires="x14">
            <control shapeId="29711" r:id="rId14" name="Check Box 15">
              <controlPr defaultSize="0" autoFill="0" autoLine="0" autoPict="0">
                <anchor moveWithCells="1">
                  <from>
                    <xdr:col>51</xdr:col>
                    <xdr:colOff>76200</xdr:colOff>
                    <xdr:row>26</xdr:row>
                    <xdr:rowOff>57150</xdr:rowOff>
                  </from>
                  <to>
                    <xdr:col>54</xdr:col>
                    <xdr:colOff>19050</xdr:colOff>
                    <xdr:row>27</xdr:row>
                    <xdr:rowOff>95250</xdr:rowOff>
                  </to>
                </anchor>
              </controlPr>
            </control>
          </mc:Choice>
        </mc:AlternateContent>
        <mc:AlternateContent xmlns:mc="http://schemas.openxmlformats.org/markup-compatibility/2006">
          <mc:Choice Requires="x14">
            <control shapeId="29712" r:id="rId15" name="Check Box 16">
              <controlPr defaultSize="0" autoFill="0" autoLine="0" autoPict="0">
                <anchor moveWithCells="1">
                  <from>
                    <xdr:col>51</xdr:col>
                    <xdr:colOff>76200</xdr:colOff>
                    <xdr:row>28</xdr:row>
                    <xdr:rowOff>57150</xdr:rowOff>
                  </from>
                  <to>
                    <xdr:col>54</xdr:col>
                    <xdr:colOff>19050</xdr:colOff>
                    <xdr:row>29</xdr:row>
                    <xdr:rowOff>95250</xdr:rowOff>
                  </to>
                </anchor>
              </controlPr>
            </control>
          </mc:Choice>
        </mc:AlternateContent>
        <mc:AlternateContent xmlns:mc="http://schemas.openxmlformats.org/markup-compatibility/2006">
          <mc:Choice Requires="x14">
            <control shapeId="29713" r:id="rId16" name="Check Box 17">
              <controlPr defaultSize="0" autoFill="0" autoLine="0" autoPict="0">
                <anchor moveWithCells="1">
                  <from>
                    <xdr:col>6</xdr:col>
                    <xdr:colOff>76200</xdr:colOff>
                    <xdr:row>54</xdr:row>
                    <xdr:rowOff>19050</xdr:rowOff>
                  </from>
                  <to>
                    <xdr:col>8</xdr:col>
                    <xdr:colOff>38100</xdr:colOff>
                    <xdr:row>54</xdr:row>
                    <xdr:rowOff>228600</xdr:rowOff>
                  </to>
                </anchor>
              </controlPr>
            </control>
          </mc:Choice>
        </mc:AlternateContent>
        <mc:AlternateContent xmlns:mc="http://schemas.openxmlformats.org/markup-compatibility/2006">
          <mc:Choice Requires="x14">
            <control shapeId="29714" r:id="rId17" name="Check Box 18">
              <controlPr defaultSize="0" autoFill="0" autoLine="0" autoPict="0">
                <anchor moveWithCells="1">
                  <from>
                    <xdr:col>6</xdr:col>
                    <xdr:colOff>76200</xdr:colOff>
                    <xdr:row>55</xdr:row>
                    <xdr:rowOff>19050</xdr:rowOff>
                  </from>
                  <to>
                    <xdr:col>8</xdr:col>
                    <xdr:colOff>38100</xdr:colOff>
                    <xdr:row>55</xdr:row>
                    <xdr:rowOff>228600</xdr:rowOff>
                  </to>
                </anchor>
              </controlPr>
            </control>
          </mc:Choice>
        </mc:AlternateContent>
        <mc:AlternateContent xmlns:mc="http://schemas.openxmlformats.org/markup-compatibility/2006">
          <mc:Choice Requires="x14">
            <control shapeId="29715" r:id="rId18" name="Check Box 19">
              <controlPr defaultSize="0" autoFill="0" autoLine="0" autoPict="0">
                <anchor moveWithCells="1">
                  <from>
                    <xdr:col>6</xdr:col>
                    <xdr:colOff>76200</xdr:colOff>
                    <xdr:row>53</xdr:row>
                    <xdr:rowOff>28575</xdr:rowOff>
                  </from>
                  <to>
                    <xdr:col>8</xdr:col>
                    <xdr:colOff>38100</xdr:colOff>
                    <xdr:row>53</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CF63"/>
  <sheetViews>
    <sheetView view="pageBreakPreview" zoomScaleNormal="100" zoomScaleSheetLayoutView="100" workbookViewId="0">
      <selection sqref="A1:BB1"/>
    </sheetView>
  </sheetViews>
  <sheetFormatPr defaultRowHeight="13.5"/>
  <cols>
    <col min="1" max="27" width="1.625" customWidth="1"/>
    <col min="28" max="28" width="1.75" customWidth="1"/>
    <col min="29" max="36" width="1.625" customWidth="1"/>
    <col min="37" max="37" width="1.625" style="25" customWidth="1"/>
    <col min="38" max="51" width="1.625" customWidth="1"/>
    <col min="52" max="52" width="1.5" customWidth="1"/>
    <col min="53" max="82" width="1.625" customWidth="1"/>
  </cols>
  <sheetData>
    <row r="1" spans="1:84" ht="21">
      <c r="A1" s="426" t="s">
        <v>208</v>
      </c>
      <c r="B1" s="426"/>
      <c r="C1" s="426"/>
      <c r="D1" s="426"/>
      <c r="E1" s="426"/>
      <c r="F1" s="426"/>
      <c r="G1" s="426"/>
      <c r="H1" s="426"/>
      <c r="I1" s="426"/>
      <c r="J1" s="426"/>
      <c r="K1" s="426"/>
      <c r="L1" s="426"/>
      <c r="M1" s="426"/>
      <c r="N1" s="426"/>
      <c r="O1" s="426"/>
      <c r="P1" s="426"/>
      <c r="Q1" s="426"/>
      <c r="R1" s="426"/>
      <c r="S1" s="426"/>
      <c r="T1" s="426"/>
      <c r="U1" s="426"/>
      <c r="V1" s="426"/>
      <c r="W1" s="426"/>
      <c r="X1" s="426"/>
      <c r="Y1" s="426"/>
      <c r="Z1" s="426"/>
      <c r="AA1" s="426"/>
      <c r="AB1" s="426"/>
      <c r="AC1" s="426"/>
      <c r="AD1" s="426"/>
      <c r="AE1" s="426"/>
      <c r="AF1" s="426"/>
      <c r="AG1" s="426"/>
      <c r="AH1" s="426"/>
      <c r="AI1" s="426"/>
      <c r="AJ1" s="426"/>
      <c r="AK1" s="426"/>
      <c r="AL1" s="426"/>
      <c r="AM1" s="426"/>
      <c r="AN1" s="426"/>
      <c r="AO1" s="426"/>
      <c r="AP1" s="426"/>
      <c r="AQ1" s="426"/>
      <c r="AR1" s="426"/>
      <c r="AS1" s="426"/>
      <c r="AT1" s="426"/>
      <c r="AU1" s="426"/>
      <c r="AV1" s="426"/>
      <c r="AW1" s="426"/>
      <c r="AX1" s="426"/>
      <c r="AY1" s="426"/>
      <c r="AZ1" s="426"/>
      <c r="BA1" s="426"/>
      <c r="BB1" s="426"/>
      <c r="BC1" s="49" t="s">
        <v>87</v>
      </c>
    </row>
    <row r="2" spans="1:84" ht="13.5" customHeight="1">
      <c r="A2" s="154"/>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49"/>
    </row>
    <row r="3" spans="1:84" ht="14.25">
      <c r="B3" s="5" t="s">
        <v>172</v>
      </c>
      <c r="AF3" s="133" t="s">
        <v>170</v>
      </c>
    </row>
    <row r="4" spans="1:84" ht="17.25" customHeight="1" thickBot="1">
      <c r="C4" t="s">
        <v>269</v>
      </c>
      <c r="AF4" s="133" t="s">
        <v>248</v>
      </c>
      <c r="AJ4" s="31"/>
      <c r="AL4" s="25"/>
      <c r="AM4" s="31" t="s">
        <v>96</v>
      </c>
      <c r="AN4" s="25"/>
      <c r="AO4" s="25"/>
      <c r="AP4" s="25"/>
      <c r="AQ4" s="25"/>
      <c r="AR4" s="25"/>
      <c r="AS4" s="25"/>
      <c r="AT4" s="25"/>
      <c r="AU4" s="25"/>
      <c r="AV4" s="25"/>
      <c r="AW4" s="25"/>
      <c r="AX4" s="25"/>
      <c r="AY4" s="25"/>
      <c r="AZ4" s="25"/>
      <c r="BA4" s="25"/>
      <c r="BB4" s="25"/>
      <c r="BC4" s="25"/>
    </row>
    <row r="5" spans="1:84" ht="17.25" customHeight="1" thickBot="1">
      <c r="O5" t="s">
        <v>249</v>
      </c>
      <c r="AF5" s="133" t="s">
        <v>171</v>
      </c>
      <c r="AI5" s="148" t="s">
        <v>55</v>
      </c>
      <c r="AJ5" s="149"/>
      <c r="AK5" s="150"/>
      <c r="AL5" s="149"/>
      <c r="AM5" s="149"/>
      <c r="AN5" s="150"/>
      <c r="AO5" s="469">
        <v>2019</v>
      </c>
      <c r="AP5" s="469"/>
      <c r="AQ5" s="469"/>
      <c r="AR5" s="469"/>
      <c r="AS5" s="150" t="s">
        <v>83</v>
      </c>
      <c r="AT5" s="150"/>
      <c r="AU5" s="468">
        <v>10</v>
      </c>
      <c r="AV5" s="468"/>
      <c r="AW5" s="150" t="s">
        <v>84</v>
      </c>
      <c r="AX5" s="150"/>
      <c r="AY5" s="468">
        <v>19</v>
      </c>
      <c r="AZ5" s="468"/>
      <c r="BA5" s="150" t="s">
        <v>48</v>
      </c>
      <c r="BB5" s="151"/>
      <c r="BC5" s="50" t="s">
        <v>198</v>
      </c>
    </row>
    <row r="6" spans="1:84" ht="13.5" customHeight="1">
      <c r="A6" s="428" t="s">
        <v>57</v>
      </c>
      <c r="B6" s="321"/>
      <c r="C6" s="321"/>
      <c r="D6" s="321"/>
      <c r="E6" s="321"/>
      <c r="F6" s="321"/>
      <c r="G6" s="322"/>
      <c r="H6" s="430" t="s">
        <v>72</v>
      </c>
      <c r="I6" s="431"/>
      <c r="J6" s="431"/>
      <c r="K6" s="431"/>
      <c r="L6" s="432" t="s">
        <v>188</v>
      </c>
      <c r="M6" s="432"/>
      <c r="N6" s="432"/>
      <c r="O6" s="432"/>
      <c r="P6" s="432"/>
      <c r="Q6" s="432"/>
      <c r="R6" s="432"/>
      <c r="S6" s="432"/>
      <c r="T6" s="152"/>
      <c r="U6" s="152"/>
      <c r="V6" s="432" t="s">
        <v>189</v>
      </c>
      <c r="W6" s="432"/>
      <c r="X6" s="432"/>
      <c r="Y6" s="432"/>
      <c r="Z6" s="432"/>
      <c r="AA6" s="432"/>
      <c r="AB6" s="432"/>
      <c r="AC6" s="432"/>
      <c r="AD6" s="153"/>
      <c r="AE6" s="153"/>
      <c r="AF6" s="153"/>
      <c r="AG6" s="168"/>
      <c r="AH6" s="287" t="s">
        <v>60</v>
      </c>
      <c r="AI6" s="321"/>
      <c r="AJ6" s="321"/>
      <c r="AK6" s="321"/>
      <c r="AL6" s="321"/>
      <c r="AM6" s="321"/>
      <c r="AN6" s="322"/>
      <c r="AO6" s="433">
        <v>12345</v>
      </c>
      <c r="AP6" s="434"/>
      <c r="AQ6" s="434"/>
      <c r="AR6" s="434"/>
      <c r="AS6" s="434"/>
      <c r="AT6" s="434"/>
      <c r="AU6" s="434"/>
      <c r="AV6" s="434"/>
      <c r="AW6" s="434"/>
      <c r="AX6" s="434"/>
      <c r="AY6" s="434"/>
      <c r="AZ6" s="434"/>
      <c r="BA6" s="434"/>
      <c r="BB6" s="435"/>
    </row>
    <row r="7" spans="1:84" ht="13.5" customHeight="1">
      <c r="A7" s="429"/>
      <c r="B7" s="331"/>
      <c r="C7" s="331"/>
      <c r="D7" s="331"/>
      <c r="E7" s="331"/>
      <c r="F7" s="331"/>
      <c r="G7" s="381"/>
      <c r="H7" s="34"/>
      <c r="I7" s="145"/>
      <c r="J7" s="442" t="s">
        <v>73</v>
      </c>
      <c r="K7" s="442"/>
      <c r="L7" s="446" t="s">
        <v>186</v>
      </c>
      <c r="M7" s="446"/>
      <c r="N7" s="446"/>
      <c r="O7" s="446"/>
      <c r="P7" s="446"/>
      <c r="Q7" s="446"/>
      <c r="R7" s="446"/>
      <c r="S7" s="446"/>
      <c r="T7" s="443" t="s">
        <v>4</v>
      </c>
      <c r="U7" s="443"/>
      <c r="V7" s="444" t="s">
        <v>187</v>
      </c>
      <c r="W7" s="444"/>
      <c r="X7" s="444"/>
      <c r="Y7" s="444"/>
      <c r="Z7" s="444"/>
      <c r="AA7" s="444"/>
      <c r="AB7" s="444"/>
      <c r="AC7" s="444"/>
      <c r="AD7" s="35"/>
      <c r="AE7" s="1"/>
      <c r="AF7" s="1"/>
      <c r="AG7" s="169"/>
      <c r="AH7" s="331"/>
      <c r="AI7" s="331"/>
      <c r="AJ7" s="331"/>
      <c r="AK7" s="331"/>
      <c r="AL7" s="331"/>
      <c r="AM7" s="331"/>
      <c r="AN7" s="381"/>
      <c r="AO7" s="436"/>
      <c r="AP7" s="437"/>
      <c r="AQ7" s="437"/>
      <c r="AR7" s="437"/>
      <c r="AS7" s="437"/>
      <c r="AT7" s="437"/>
      <c r="AU7" s="437"/>
      <c r="AV7" s="437"/>
      <c r="AW7" s="437"/>
      <c r="AX7" s="437"/>
      <c r="AY7" s="437"/>
      <c r="AZ7" s="437"/>
      <c r="BA7" s="437"/>
      <c r="BB7" s="438"/>
    </row>
    <row r="8" spans="1:84" ht="13.5" customHeight="1">
      <c r="A8" s="195"/>
      <c r="B8" s="196"/>
      <c r="C8" s="196"/>
      <c r="D8" s="196"/>
      <c r="E8" s="196"/>
      <c r="F8" s="196"/>
      <c r="G8" s="197"/>
      <c r="H8" s="146"/>
      <c r="I8" s="147"/>
      <c r="J8" s="147"/>
      <c r="K8" s="147"/>
      <c r="L8" s="447"/>
      <c r="M8" s="447"/>
      <c r="N8" s="447"/>
      <c r="O8" s="447"/>
      <c r="P8" s="447"/>
      <c r="Q8" s="447"/>
      <c r="R8" s="447"/>
      <c r="S8" s="447"/>
      <c r="T8" s="147"/>
      <c r="U8" s="147"/>
      <c r="V8" s="445"/>
      <c r="W8" s="445"/>
      <c r="X8" s="445"/>
      <c r="Y8" s="445"/>
      <c r="Z8" s="445"/>
      <c r="AA8" s="445"/>
      <c r="AB8" s="445"/>
      <c r="AC8" s="445"/>
      <c r="AD8" s="33"/>
      <c r="AE8" s="158"/>
      <c r="AF8" s="158"/>
      <c r="AG8" s="4"/>
      <c r="AH8" s="196"/>
      <c r="AI8" s="196"/>
      <c r="AJ8" s="196"/>
      <c r="AK8" s="196"/>
      <c r="AL8" s="196"/>
      <c r="AM8" s="196"/>
      <c r="AN8" s="197"/>
      <c r="AO8" s="439"/>
      <c r="AP8" s="440"/>
      <c r="AQ8" s="440"/>
      <c r="AR8" s="440"/>
      <c r="AS8" s="440"/>
      <c r="AT8" s="440"/>
      <c r="AU8" s="440"/>
      <c r="AV8" s="440"/>
      <c r="AW8" s="440"/>
      <c r="AX8" s="440"/>
      <c r="AY8" s="440"/>
      <c r="AZ8" s="440"/>
      <c r="BA8" s="440"/>
      <c r="BB8" s="441"/>
    </row>
    <row r="9" spans="1:84" ht="17.100000000000001" customHeight="1" thickBot="1">
      <c r="A9" s="449" t="s">
        <v>211</v>
      </c>
      <c r="B9" s="450"/>
      <c r="C9" s="450"/>
      <c r="D9" s="450"/>
      <c r="E9" s="450"/>
      <c r="F9" s="450"/>
      <c r="G9" s="451"/>
      <c r="H9" s="455" t="s">
        <v>190</v>
      </c>
      <c r="I9" s="456"/>
      <c r="J9" s="456"/>
      <c r="K9" s="456"/>
      <c r="L9" s="456"/>
      <c r="M9" s="456"/>
      <c r="N9" s="456"/>
      <c r="O9" s="456"/>
      <c r="P9" s="456"/>
      <c r="Q9" s="456"/>
      <c r="R9" s="456"/>
      <c r="S9" s="456"/>
      <c r="T9" s="456"/>
      <c r="U9" s="457"/>
      <c r="V9" s="461" t="s">
        <v>111</v>
      </c>
      <c r="W9" s="462"/>
      <c r="X9" s="462"/>
      <c r="Y9" s="462"/>
      <c r="Z9" s="462"/>
      <c r="AA9" s="462"/>
      <c r="AB9" s="462"/>
      <c r="AC9" s="462"/>
      <c r="AD9" s="462"/>
      <c r="AE9" s="462"/>
      <c r="AF9" s="462"/>
      <c r="AG9" s="463"/>
      <c r="AH9" s="464" t="s">
        <v>192</v>
      </c>
      <c r="AI9" s="465"/>
      <c r="AJ9" s="465"/>
      <c r="AK9" s="465"/>
      <c r="AL9" s="465"/>
      <c r="AM9" s="465"/>
      <c r="AN9" s="465"/>
      <c r="AO9" s="465"/>
      <c r="AP9" s="465"/>
      <c r="AQ9" s="465"/>
      <c r="AR9" s="465"/>
      <c r="AS9" s="465"/>
      <c r="AT9" s="465"/>
      <c r="AU9" s="465"/>
      <c r="AV9" s="465"/>
      <c r="AW9" s="465"/>
      <c r="AX9" s="465"/>
      <c r="AY9" s="465"/>
      <c r="AZ9" s="465"/>
      <c r="BA9" s="465"/>
      <c r="BB9" s="466"/>
      <c r="BC9" s="32"/>
    </row>
    <row r="10" spans="1:84" ht="17.100000000000001" customHeight="1" thickBot="1">
      <c r="A10" s="452"/>
      <c r="B10" s="453"/>
      <c r="C10" s="453"/>
      <c r="D10" s="453"/>
      <c r="E10" s="453"/>
      <c r="F10" s="453"/>
      <c r="G10" s="454"/>
      <c r="H10" s="458"/>
      <c r="I10" s="459"/>
      <c r="J10" s="459"/>
      <c r="K10" s="459"/>
      <c r="L10" s="459"/>
      <c r="M10" s="459"/>
      <c r="N10" s="459"/>
      <c r="O10" s="459"/>
      <c r="P10" s="459"/>
      <c r="Q10" s="459"/>
      <c r="R10" s="459"/>
      <c r="S10" s="459"/>
      <c r="T10" s="459"/>
      <c r="U10" s="460"/>
      <c r="V10" s="203" t="s">
        <v>184</v>
      </c>
      <c r="W10" s="204"/>
      <c r="X10" s="204"/>
      <c r="Y10" s="211" t="s">
        <v>193</v>
      </c>
      <c r="Z10" s="212"/>
      <c r="AA10" s="212"/>
      <c r="AB10" s="212"/>
      <c r="AC10" s="213"/>
      <c r="AD10" s="203" t="s">
        <v>185</v>
      </c>
      <c r="AE10" s="204"/>
      <c r="AF10" s="204"/>
      <c r="AG10" s="211">
        <v>54321</v>
      </c>
      <c r="AH10" s="212"/>
      <c r="AI10" s="212"/>
      <c r="AJ10" s="212"/>
      <c r="AK10" s="213"/>
      <c r="AL10" s="203" t="s">
        <v>203</v>
      </c>
      <c r="AM10" s="204"/>
      <c r="AN10" s="205"/>
      <c r="AO10" s="207" t="s">
        <v>202</v>
      </c>
      <c r="AP10" s="207"/>
      <c r="AQ10" s="207"/>
      <c r="AR10" s="207"/>
      <c r="AS10" s="207"/>
      <c r="AT10" s="207"/>
      <c r="AU10" s="207"/>
      <c r="AV10" s="207"/>
      <c r="AW10" s="207"/>
      <c r="AX10" s="207"/>
      <c r="AY10" s="207"/>
      <c r="AZ10" s="207"/>
      <c r="BA10" s="207"/>
      <c r="BB10" s="208"/>
      <c r="BC10" s="90" t="s">
        <v>201</v>
      </c>
      <c r="BD10" s="91"/>
      <c r="BE10" s="91"/>
      <c r="BF10" s="91"/>
      <c r="BG10" s="91"/>
      <c r="BH10" s="91"/>
      <c r="BI10" s="91"/>
      <c r="BJ10" s="91"/>
      <c r="BK10" s="91"/>
      <c r="BL10" s="91"/>
      <c r="BM10" s="91"/>
      <c r="BN10" s="91"/>
      <c r="BO10" s="91"/>
      <c r="BP10" s="91"/>
      <c r="BQ10" s="91"/>
      <c r="BR10" s="91"/>
      <c r="BS10" s="91"/>
      <c r="BT10" s="91"/>
      <c r="BU10" s="91"/>
      <c r="BV10" s="91"/>
      <c r="BW10" s="91"/>
      <c r="BX10" s="91"/>
      <c r="BY10" s="91"/>
      <c r="BZ10" s="91"/>
      <c r="CA10" s="91"/>
      <c r="CB10" s="91"/>
      <c r="CC10" s="91"/>
      <c r="CD10" s="91"/>
      <c r="CE10" s="91"/>
      <c r="CF10" s="92"/>
    </row>
    <row r="11" spans="1:84" ht="17.100000000000001" customHeight="1" thickBot="1">
      <c r="A11" s="192" t="s">
        <v>79</v>
      </c>
      <c r="B11" s="193"/>
      <c r="C11" s="193"/>
      <c r="D11" s="193"/>
      <c r="E11" s="193"/>
      <c r="F11" s="193"/>
      <c r="G11" s="194"/>
      <c r="H11" s="198" t="s">
        <v>191</v>
      </c>
      <c r="I11" s="198"/>
      <c r="J11" s="198"/>
      <c r="K11" s="198"/>
      <c r="L11" s="198"/>
      <c r="M11" s="198"/>
      <c r="N11" s="198"/>
      <c r="O11" s="198"/>
      <c r="P11" s="198"/>
      <c r="Q11" s="198"/>
      <c r="R11" s="198"/>
      <c r="S11" s="198"/>
      <c r="T11" s="198"/>
      <c r="U11" s="198"/>
      <c r="V11" s="209" t="s">
        <v>200</v>
      </c>
      <c r="W11" s="210"/>
      <c r="X11" s="210"/>
      <c r="Y11" s="210"/>
      <c r="Z11" s="210"/>
      <c r="AA11" s="211"/>
      <c r="AB11" s="212"/>
      <c r="AC11" s="212"/>
      <c r="AD11" s="212"/>
      <c r="AE11" s="212"/>
      <c r="AF11" s="212"/>
      <c r="AG11" s="212"/>
      <c r="AH11" s="212"/>
      <c r="AI11" s="212"/>
      <c r="AJ11" s="212"/>
      <c r="AK11" s="212"/>
      <c r="AL11" s="212"/>
      <c r="AM11" s="212"/>
      <c r="AN11" s="213"/>
      <c r="AO11" s="417" t="s">
        <v>179</v>
      </c>
      <c r="AP11" s="418"/>
      <c r="AQ11" s="419"/>
      <c r="AR11" s="200"/>
      <c r="AS11" s="201"/>
      <c r="AT11" s="201"/>
      <c r="AU11" s="201"/>
      <c r="AV11" s="201"/>
      <c r="AW11" s="201"/>
      <c r="AX11" s="201"/>
      <c r="AY11" s="201"/>
      <c r="AZ11" s="201"/>
      <c r="BA11" s="201"/>
      <c r="BB11" s="202"/>
      <c r="BC11" s="166" t="s">
        <v>201</v>
      </c>
      <c r="BD11" s="91"/>
      <c r="BE11" s="91"/>
      <c r="BF11" s="91"/>
      <c r="BG11" s="91"/>
      <c r="BH11" s="91"/>
      <c r="BI11" s="91"/>
      <c r="BJ11" s="91"/>
      <c r="BK11" s="91"/>
      <c r="BL11" s="91"/>
      <c r="BM11" s="91"/>
      <c r="BN11" s="91"/>
      <c r="BO11" s="91"/>
      <c r="BP11" s="91"/>
      <c r="BQ11" s="91"/>
      <c r="BR11" s="91"/>
      <c r="BS11" s="91"/>
      <c r="BT11" s="91"/>
      <c r="BU11" s="91"/>
      <c r="BV11" s="91"/>
      <c r="BW11" s="91"/>
      <c r="BX11" s="91"/>
      <c r="BY11" s="91"/>
      <c r="BZ11" s="91"/>
      <c r="CA11" s="91"/>
      <c r="CB11" s="91"/>
      <c r="CC11" s="91"/>
      <c r="CD11" s="91"/>
      <c r="CE11" s="91"/>
      <c r="CF11" s="92"/>
    </row>
    <row r="12" spans="1:84" ht="17.100000000000001" customHeight="1">
      <c r="A12" s="195"/>
      <c r="B12" s="196"/>
      <c r="C12" s="196"/>
      <c r="D12" s="196"/>
      <c r="E12" s="196"/>
      <c r="F12" s="196"/>
      <c r="G12" s="197"/>
      <c r="H12" s="198"/>
      <c r="I12" s="198"/>
      <c r="J12" s="198"/>
      <c r="K12" s="198"/>
      <c r="L12" s="198"/>
      <c r="M12" s="198"/>
      <c r="N12" s="198"/>
      <c r="O12" s="198"/>
      <c r="P12" s="198"/>
      <c r="Q12" s="198"/>
      <c r="R12" s="198"/>
      <c r="S12" s="198"/>
      <c r="T12" s="198"/>
      <c r="U12" s="198"/>
      <c r="V12" s="199" t="s">
        <v>180</v>
      </c>
      <c r="W12" s="199"/>
      <c r="X12" s="199"/>
      <c r="Y12" s="199"/>
      <c r="Z12" s="200"/>
      <c r="AA12" s="201"/>
      <c r="AB12" s="201"/>
      <c r="AC12" s="201"/>
      <c r="AD12" s="201"/>
      <c r="AE12" s="201"/>
      <c r="AF12" s="201"/>
      <c r="AG12" s="201"/>
      <c r="AH12" s="201"/>
      <c r="AI12" s="201"/>
      <c r="AJ12" s="201"/>
      <c r="AK12" s="201"/>
      <c r="AL12" s="201"/>
      <c r="AM12" s="201"/>
      <c r="AN12" s="201"/>
      <c r="AO12" s="201"/>
      <c r="AP12" s="201"/>
      <c r="AQ12" s="201"/>
      <c r="AR12" s="201"/>
      <c r="AS12" s="201"/>
      <c r="AT12" s="201"/>
      <c r="AU12" s="201"/>
      <c r="AV12" s="201"/>
      <c r="AW12" s="201"/>
      <c r="AX12" s="201"/>
      <c r="AY12" s="201"/>
      <c r="AZ12" s="201"/>
      <c r="BA12" s="201"/>
      <c r="BB12" s="202"/>
      <c r="BC12" s="167" t="s">
        <v>207</v>
      </c>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row>
    <row r="13" spans="1:84" ht="13.5" customHeight="1">
      <c r="A13" s="467" t="s">
        <v>58</v>
      </c>
      <c r="B13" s="282"/>
      <c r="C13" s="282"/>
      <c r="D13" s="282"/>
      <c r="E13" s="282"/>
      <c r="F13" s="282"/>
      <c r="G13" s="391"/>
      <c r="H13" s="180"/>
      <c r="I13" s="412">
        <v>2019</v>
      </c>
      <c r="J13" s="412"/>
      <c r="K13" s="412"/>
      <c r="L13" s="412"/>
      <c r="M13" s="284" t="s">
        <v>83</v>
      </c>
      <c r="N13" s="284"/>
      <c r="O13" s="412">
        <v>11</v>
      </c>
      <c r="P13" s="412"/>
      <c r="Q13" s="284" t="s">
        <v>85</v>
      </c>
      <c r="R13" s="284"/>
      <c r="S13" s="412">
        <v>10</v>
      </c>
      <c r="T13" s="412"/>
      <c r="U13" s="284" t="s">
        <v>48</v>
      </c>
      <c r="V13" s="284"/>
      <c r="W13" s="284" t="s">
        <v>47</v>
      </c>
      <c r="X13" s="470" t="s">
        <v>260</v>
      </c>
      <c r="Y13" s="470"/>
      <c r="Z13" s="284" t="s">
        <v>257</v>
      </c>
      <c r="AA13" s="284"/>
      <c r="AB13" s="284"/>
      <c r="AC13" s="424">
        <v>2019</v>
      </c>
      <c r="AD13" s="424"/>
      <c r="AE13" s="424"/>
      <c r="AF13" s="424"/>
      <c r="AG13" s="284" t="s">
        <v>83</v>
      </c>
      <c r="AH13" s="284"/>
      <c r="AI13" s="412">
        <v>11</v>
      </c>
      <c r="AJ13" s="412"/>
      <c r="AK13" s="284" t="s">
        <v>85</v>
      </c>
      <c r="AL13" s="284"/>
      <c r="AM13" s="412">
        <v>11</v>
      </c>
      <c r="AN13" s="412"/>
      <c r="AO13" s="284" t="s">
        <v>48</v>
      </c>
      <c r="AP13" s="284"/>
      <c r="AQ13" s="284" t="s">
        <v>47</v>
      </c>
      <c r="AR13" s="473" t="s">
        <v>261</v>
      </c>
      <c r="AS13" s="474"/>
      <c r="AT13" s="394" t="s">
        <v>86</v>
      </c>
      <c r="AU13" s="476">
        <v>1</v>
      </c>
      <c r="AV13" s="476"/>
      <c r="AW13" s="284" t="s">
        <v>49</v>
      </c>
      <c r="AX13" s="284"/>
      <c r="AY13" s="412">
        <v>2</v>
      </c>
      <c r="AZ13" s="412"/>
      <c r="BA13" s="284" t="s">
        <v>48</v>
      </c>
      <c r="BB13" s="388" t="s">
        <v>46</v>
      </c>
      <c r="BC13" s="50" t="s">
        <v>199</v>
      </c>
    </row>
    <row r="14" spans="1:84" ht="13.5" customHeight="1">
      <c r="A14" s="195"/>
      <c r="B14" s="196"/>
      <c r="C14" s="196"/>
      <c r="D14" s="196"/>
      <c r="E14" s="196"/>
      <c r="F14" s="196"/>
      <c r="G14" s="197"/>
      <c r="H14" s="190"/>
      <c r="I14" s="413"/>
      <c r="J14" s="413"/>
      <c r="K14" s="413"/>
      <c r="L14" s="413"/>
      <c r="M14" s="408"/>
      <c r="N14" s="408"/>
      <c r="O14" s="413"/>
      <c r="P14" s="414"/>
      <c r="Q14" s="408"/>
      <c r="R14" s="408"/>
      <c r="S14" s="413"/>
      <c r="T14" s="414"/>
      <c r="U14" s="408"/>
      <c r="V14" s="408"/>
      <c r="W14" s="408"/>
      <c r="X14" s="471"/>
      <c r="Y14" s="471"/>
      <c r="Z14" s="408"/>
      <c r="AA14" s="408"/>
      <c r="AB14" s="408"/>
      <c r="AC14" s="472"/>
      <c r="AD14" s="472"/>
      <c r="AE14" s="472"/>
      <c r="AF14" s="472"/>
      <c r="AG14" s="408"/>
      <c r="AH14" s="408"/>
      <c r="AI14" s="413"/>
      <c r="AJ14" s="414"/>
      <c r="AK14" s="408"/>
      <c r="AL14" s="408"/>
      <c r="AM14" s="413"/>
      <c r="AN14" s="413"/>
      <c r="AO14" s="408"/>
      <c r="AP14" s="408"/>
      <c r="AQ14" s="408"/>
      <c r="AR14" s="475"/>
      <c r="AS14" s="475"/>
      <c r="AT14" s="405"/>
      <c r="AU14" s="477"/>
      <c r="AV14" s="477"/>
      <c r="AW14" s="408"/>
      <c r="AX14" s="408"/>
      <c r="AY14" s="413"/>
      <c r="AZ14" s="413"/>
      <c r="BA14" s="411"/>
      <c r="BB14" s="389"/>
      <c r="BC14" s="50" t="s">
        <v>88</v>
      </c>
    </row>
    <row r="15" spans="1:84" ht="13.5" customHeight="1">
      <c r="A15" s="390" t="s">
        <v>71</v>
      </c>
      <c r="B15" s="282"/>
      <c r="C15" s="282"/>
      <c r="D15" s="282"/>
      <c r="E15" s="282"/>
      <c r="F15" s="282"/>
      <c r="G15" s="391"/>
      <c r="H15" s="180"/>
      <c r="I15" s="181"/>
      <c r="J15" s="181"/>
      <c r="K15" s="181"/>
      <c r="L15" s="181"/>
      <c r="M15" s="403">
        <v>2</v>
      </c>
      <c r="N15" s="403"/>
      <c r="O15" s="403"/>
      <c r="P15" s="403"/>
      <c r="Q15" s="282" t="s">
        <v>43</v>
      </c>
      <c r="R15" s="282"/>
      <c r="S15" s="282"/>
      <c r="T15" s="353" t="s">
        <v>3</v>
      </c>
      <c r="U15" s="282"/>
      <c r="V15" s="282"/>
      <c r="W15" s="282"/>
      <c r="X15" s="282"/>
      <c r="Y15" s="391"/>
      <c r="Z15" s="45"/>
      <c r="AA15" s="46"/>
      <c r="AB15" s="384" t="s">
        <v>74</v>
      </c>
      <c r="AC15" s="384"/>
      <c r="AD15" s="46"/>
      <c r="AE15" s="396" t="s">
        <v>75</v>
      </c>
      <c r="AF15" s="396"/>
      <c r="AG15" s="398">
        <v>2</v>
      </c>
      <c r="AH15" s="398"/>
      <c r="AI15" s="282" t="s">
        <v>69</v>
      </c>
      <c r="AJ15" s="391"/>
      <c r="AK15" s="353" t="s">
        <v>68</v>
      </c>
      <c r="AL15" s="282"/>
      <c r="AM15" s="282"/>
      <c r="AN15" s="282"/>
      <c r="AO15" s="282"/>
      <c r="AP15" s="391"/>
      <c r="AQ15" s="403">
        <v>17</v>
      </c>
      <c r="AR15" s="403"/>
      <c r="AS15" s="403"/>
      <c r="AT15" s="282" t="s">
        <v>67</v>
      </c>
      <c r="AU15" s="282"/>
      <c r="AV15" s="382">
        <v>0</v>
      </c>
      <c r="AW15" s="382"/>
      <c r="AX15" s="382"/>
      <c r="AY15" s="384" t="s">
        <v>70</v>
      </c>
      <c r="AZ15" s="384"/>
      <c r="BA15" s="384"/>
      <c r="BB15" s="385"/>
    </row>
    <row r="16" spans="1:84" ht="13.5" customHeight="1" thickBot="1">
      <c r="A16" s="392"/>
      <c r="B16" s="283"/>
      <c r="C16" s="283"/>
      <c r="D16" s="283"/>
      <c r="E16" s="283"/>
      <c r="F16" s="283"/>
      <c r="G16" s="393"/>
      <c r="H16" s="182"/>
      <c r="I16" s="165"/>
      <c r="J16" s="165"/>
      <c r="K16" s="165"/>
      <c r="L16" s="165"/>
      <c r="M16" s="404"/>
      <c r="N16" s="404"/>
      <c r="O16" s="404"/>
      <c r="P16" s="404"/>
      <c r="Q16" s="283"/>
      <c r="R16" s="283"/>
      <c r="S16" s="283"/>
      <c r="T16" s="354"/>
      <c r="U16" s="283"/>
      <c r="V16" s="283"/>
      <c r="W16" s="283"/>
      <c r="X16" s="283"/>
      <c r="Y16" s="393"/>
      <c r="Z16" s="47"/>
      <c r="AA16" s="48"/>
      <c r="AB16" s="386"/>
      <c r="AC16" s="386"/>
      <c r="AD16" s="48"/>
      <c r="AE16" s="397"/>
      <c r="AF16" s="397"/>
      <c r="AG16" s="399"/>
      <c r="AH16" s="399"/>
      <c r="AI16" s="283"/>
      <c r="AJ16" s="393"/>
      <c r="AK16" s="354"/>
      <c r="AL16" s="283"/>
      <c r="AM16" s="283"/>
      <c r="AN16" s="283"/>
      <c r="AO16" s="283"/>
      <c r="AP16" s="393"/>
      <c r="AQ16" s="404"/>
      <c r="AR16" s="404"/>
      <c r="AS16" s="404"/>
      <c r="AT16" s="283"/>
      <c r="AU16" s="283"/>
      <c r="AV16" s="383"/>
      <c r="AW16" s="383"/>
      <c r="AX16" s="383"/>
      <c r="AY16" s="386"/>
      <c r="AZ16" s="386"/>
      <c r="BA16" s="386"/>
      <c r="BB16" s="387"/>
      <c r="BC16" s="51" t="s">
        <v>160</v>
      </c>
    </row>
    <row r="17" spans="1:65" ht="13.5" customHeight="1">
      <c r="A17" t="s">
        <v>258</v>
      </c>
      <c r="AI17" s="43"/>
      <c r="AJ17" s="43"/>
      <c r="AK17" s="43"/>
      <c r="AL17" s="43"/>
      <c r="AM17" s="43"/>
      <c r="AN17" s="44"/>
      <c r="AO17" s="44"/>
      <c r="AP17" s="44"/>
      <c r="AQ17" s="44"/>
      <c r="AR17" s="44"/>
      <c r="AS17" s="44"/>
      <c r="AT17" s="44"/>
      <c r="AU17" s="44"/>
      <c r="AV17" s="44"/>
      <c r="AW17" s="44"/>
      <c r="AX17" s="44"/>
      <c r="AY17" s="44"/>
      <c r="AZ17" s="43"/>
      <c r="BA17" s="44"/>
      <c r="BB17" s="44"/>
      <c r="BC17" s="51" t="s">
        <v>204</v>
      </c>
    </row>
    <row r="18" spans="1:65" ht="15" thickBot="1">
      <c r="A18" s="5" t="s">
        <v>169</v>
      </c>
      <c r="B18" s="5"/>
      <c r="C18" s="5"/>
      <c r="D18" s="5"/>
      <c r="E18" s="5"/>
      <c r="F18" s="5"/>
      <c r="G18" s="5"/>
      <c r="H18" s="5"/>
      <c r="I18" s="5"/>
      <c r="J18" s="5"/>
      <c r="K18" s="5"/>
      <c r="L18" s="5"/>
      <c r="M18" s="5"/>
      <c r="N18" s="5"/>
      <c r="O18" s="5"/>
      <c r="P18" s="5"/>
      <c r="Q18" s="5"/>
      <c r="R18" s="5"/>
      <c r="S18" s="5"/>
      <c r="T18" s="5"/>
      <c r="U18" s="5"/>
      <c r="V18" s="5"/>
      <c r="W18" s="5"/>
      <c r="X18" s="5"/>
      <c r="Y18" s="5"/>
      <c r="Z18" s="5"/>
      <c r="AA18" s="5"/>
      <c r="AI18" s="164"/>
      <c r="AJ18" s="164"/>
      <c r="AK18" s="164"/>
      <c r="AL18" s="164"/>
      <c r="AM18" s="164"/>
      <c r="AN18" s="165"/>
      <c r="AO18" s="165"/>
      <c r="AP18" s="165"/>
      <c r="AQ18" s="165"/>
      <c r="AR18" s="165"/>
      <c r="AS18" s="165"/>
      <c r="AT18" s="165"/>
      <c r="AU18" s="165"/>
      <c r="AV18" s="165"/>
      <c r="AW18" s="165"/>
      <c r="AX18" s="165"/>
      <c r="AY18" s="165"/>
      <c r="AZ18" s="165"/>
      <c r="BA18" s="165"/>
      <c r="BB18" s="165"/>
      <c r="BC18" s="32"/>
    </row>
    <row r="19" spans="1:65" ht="13.5" customHeight="1">
      <c r="A19" s="374" t="s">
        <v>0</v>
      </c>
      <c r="B19" s="375"/>
      <c r="C19" s="376" t="s">
        <v>9</v>
      </c>
      <c r="D19" s="376"/>
      <c r="E19" s="376"/>
      <c r="F19" s="376"/>
      <c r="G19" s="376"/>
      <c r="H19" s="376"/>
      <c r="I19" s="320" t="s">
        <v>2</v>
      </c>
      <c r="J19" s="321"/>
      <c r="K19" s="321"/>
      <c r="L19" s="321"/>
      <c r="M19" s="321"/>
      <c r="N19" s="321"/>
      <c r="O19" s="321"/>
      <c r="P19" s="321"/>
      <c r="Q19" s="321"/>
      <c r="R19" s="322"/>
      <c r="S19" s="320" t="s">
        <v>150</v>
      </c>
      <c r="T19" s="321"/>
      <c r="U19" s="322"/>
      <c r="V19" s="320" t="s">
        <v>147</v>
      </c>
      <c r="W19" s="321"/>
      <c r="X19" s="322"/>
      <c r="Y19" s="378" t="s">
        <v>151</v>
      </c>
      <c r="Z19" s="321"/>
      <c r="AA19" s="322"/>
      <c r="AB19" s="375" t="s">
        <v>0</v>
      </c>
      <c r="AC19" s="375"/>
      <c r="AD19" s="376" t="s">
        <v>9</v>
      </c>
      <c r="AE19" s="376"/>
      <c r="AF19" s="376"/>
      <c r="AG19" s="376"/>
      <c r="AH19" s="376"/>
      <c r="AI19" s="376"/>
      <c r="AJ19" s="320" t="s">
        <v>2</v>
      </c>
      <c r="AK19" s="321"/>
      <c r="AL19" s="321"/>
      <c r="AM19" s="321"/>
      <c r="AN19" s="321"/>
      <c r="AO19" s="321"/>
      <c r="AP19" s="321"/>
      <c r="AQ19" s="321"/>
      <c r="AR19" s="321"/>
      <c r="AS19" s="322"/>
      <c r="AT19" s="320" t="s">
        <v>150</v>
      </c>
      <c r="AU19" s="321"/>
      <c r="AV19" s="322"/>
      <c r="AW19" s="320" t="s">
        <v>147</v>
      </c>
      <c r="AX19" s="321"/>
      <c r="AY19" s="322"/>
      <c r="AZ19" s="378" t="s">
        <v>151</v>
      </c>
      <c r="BA19" s="321"/>
      <c r="BB19" s="379"/>
    </row>
    <row r="20" spans="1:65" ht="13.5" customHeight="1">
      <c r="A20" s="343"/>
      <c r="B20" s="251"/>
      <c r="C20" s="377"/>
      <c r="D20" s="377"/>
      <c r="E20" s="377"/>
      <c r="F20" s="377"/>
      <c r="G20" s="377"/>
      <c r="H20" s="377"/>
      <c r="I20" s="323"/>
      <c r="J20" s="196"/>
      <c r="K20" s="196"/>
      <c r="L20" s="196"/>
      <c r="M20" s="196"/>
      <c r="N20" s="196"/>
      <c r="O20" s="196"/>
      <c r="P20" s="196"/>
      <c r="Q20" s="196"/>
      <c r="R20" s="197"/>
      <c r="S20" s="323"/>
      <c r="T20" s="196"/>
      <c r="U20" s="197"/>
      <c r="V20" s="323"/>
      <c r="W20" s="196"/>
      <c r="X20" s="197"/>
      <c r="Y20" s="330"/>
      <c r="Z20" s="331"/>
      <c r="AA20" s="381"/>
      <c r="AB20" s="251"/>
      <c r="AC20" s="251"/>
      <c r="AD20" s="377"/>
      <c r="AE20" s="377"/>
      <c r="AF20" s="377"/>
      <c r="AG20" s="377"/>
      <c r="AH20" s="377"/>
      <c r="AI20" s="377"/>
      <c r="AJ20" s="323"/>
      <c r="AK20" s="196"/>
      <c r="AL20" s="196"/>
      <c r="AM20" s="196"/>
      <c r="AN20" s="196"/>
      <c r="AO20" s="196"/>
      <c r="AP20" s="196"/>
      <c r="AQ20" s="196"/>
      <c r="AR20" s="196"/>
      <c r="AS20" s="197"/>
      <c r="AT20" s="323"/>
      <c r="AU20" s="196"/>
      <c r="AV20" s="197"/>
      <c r="AW20" s="323"/>
      <c r="AX20" s="196"/>
      <c r="AY20" s="197"/>
      <c r="AZ20" s="330"/>
      <c r="BA20" s="331"/>
      <c r="BB20" s="380"/>
    </row>
    <row r="21" spans="1:65" ht="13.5" customHeight="1">
      <c r="A21" s="343">
        <v>1</v>
      </c>
      <c r="B21" s="251"/>
      <c r="C21" s="198" t="s">
        <v>82</v>
      </c>
      <c r="D21" s="198"/>
      <c r="E21" s="198"/>
      <c r="F21" s="198"/>
      <c r="G21" s="198"/>
      <c r="H21" s="198"/>
      <c r="I21" s="347" t="s">
        <v>174</v>
      </c>
      <c r="J21" s="348"/>
      <c r="K21" s="348"/>
      <c r="L21" s="348"/>
      <c r="M21" s="348"/>
      <c r="N21" s="348"/>
      <c r="O21" s="348"/>
      <c r="P21" s="348"/>
      <c r="Q21" s="348"/>
      <c r="R21" s="349"/>
      <c r="S21" s="298">
        <v>40</v>
      </c>
      <c r="T21" s="299"/>
      <c r="U21" s="300"/>
      <c r="V21" s="301" t="s">
        <v>148</v>
      </c>
      <c r="W21" s="302"/>
      <c r="X21" s="303"/>
      <c r="Y21" s="307"/>
      <c r="Z21" s="307"/>
      <c r="AA21" s="307"/>
      <c r="AB21" s="251">
        <v>6</v>
      </c>
      <c r="AC21" s="251"/>
      <c r="AD21" s="198" t="s">
        <v>93</v>
      </c>
      <c r="AE21" s="198"/>
      <c r="AF21" s="198"/>
      <c r="AG21" s="198"/>
      <c r="AH21" s="198"/>
      <c r="AI21" s="198"/>
      <c r="AJ21" s="373" t="s">
        <v>94</v>
      </c>
      <c r="AK21" s="373"/>
      <c r="AL21" s="373"/>
      <c r="AM21" s="373"/>
      <c r="AN21" s="373"/>
      <c r="AO21" s="373"/>
      <c r="AP21" s="373"/>
      <c r="AQ21" s="373"/>
      <c r="AR21" s="373"/>
      <c r="AS21" s="373"/>
      <c r="AT21" s="307">
        <v>40</v>
      </c>
      <c r="AU21" s="307"/>
      <c r="AV21" s="307"/>
      <c r="AW21" s="372" t="s">
        <v>148</v>
      </c>
      <c r="AX21" s="372"/>
      <c r="AY21" s="372"/>
      <c r="AZ21" s="307"/>
      <c r="BA21" s="307"/>
      <c r="BB21" s="308"/>
      <c r="BC21" s="51" t="s">
        <v>205</v>
      </c>
    </row>
    <row r="22" spans="1:65" ht="13.5" customHeight="1">
      <c r="A22" s="343"/>
      <c r="B22" s="251"/>
      <c r="C22" s="198"/>
      <c r="D22" s="198"/>
      <c r="E22" s="198"/>
      <c r="F22" s="198"/>
      <c r="G22" s="198"/>
      <c r="H22" s="198"/>
      <c r="I22" s="357"/>
      <c r="J22" s="358"/>
      <c r="K22" s="358"/>
      <c r="L22" s="358"/>
      <c r="M22" s="358"/>
      <c r="N22" s="358"/>
      <c r="O22" s="358"/>
      <c r="P22" s="358"/>
      <c r="Q22" s="358"/>
      <c r="R22" s="359"/>
      <c r="S22" s="360"/>
      <c r="T22" s="361"/>
      <c r="U22" s="362"/>
      <c r="V22" s="363"/>
      <c r="W22" s="364"/>
      <c r="X22" s="365"/>
      <c r="Y22" s="307"/>
      <c r="Z22" s="307"/>
      <c r="AA22" s="307"/>
      <c r="AB22" s="251"/>
      <c r="AC22" s="251"/>
      <c r="AD22" s="198"/>
      <c r="AE22" s="198"/>
      <c r="AF22" s="198"/>
      <c r="AG22" s="198"/>
      <c r="AH22" s="198"/>
      <c r="AI22" s="198"/>
      <c r="AJ22" s="373"/>
      <c r="AK22" s="373"/>
      <c r="AL22" s="373"/>
      <c r="AM22" s="373"/>
      <c r="AN22" s="373"/>
      <c r="AO22" s="373"/>
      <c r="AP22" s="373"/>
      <c r="AQ22" s="373"/>
      <c r="AR22" s="373"/>
      <c r="AS22" s="373"/>
      <c r="AT22" s="307"/>
      <c r="AU22" s="307"/>
      <c r="AV22" s="307"/>
      <c r="AW22" s="372"/>
      <c r="AX22" s="372"/>
      <c r="AY22" s="372"/>
      <c r="AZ22" s="307"/>
      <c r="BA22" s="307"/>
      <c r="BB22" s="308"/>
    </row>
    <row r="23" spans="1:65" ht="13.5" customHeight="1">
      <c r="A23" s="343">
        <v>2</v>
      </c>
      <c r="B23" s="251"/>
      <c r="C23" s="198" t="s">
        <v>76</v>
      </c>
      <c r="D23" s="198"/>
      <c r="E23" s="198"/>
      <c r="F23" s="198"/>
      <c r="G23" s="198"/>
      <c r="H23" s="198"/>
      <c r="I23" s="347" t="s">
        <v>77</v>
      </c>
      <c r="J23" s="348"/>
      <c r="K23" s="348"/>
      <c r="L23" s="348"/>
      <c r="M23" s="348"/>
      <c r="N23" s="348"/>
      <c r="O23" s="348"/>
      <c r="P23" s="348"/>
      <c r="Q23" s="348"/>
      <c r="R23" s="349"/>
      <c r="S23" s="298">
        <v>38</v>
      </c>
      <c r="T23" s="299"/>
      <c r="U23" s="300"/>
      <c r="V23" s="301" t="s">
        <v>149</v>
      </c>
      <c r="W23" s="302"/>
      <c r="X23" s="303"/>
      <c r="Y23" s="307"/>
      <c r="Z23" s="307"/>
      <c r="AA23" s="307"/>
      <c r="AB23" s="251">
        <v>7</v>
      </c>
      <c r="AC23" s="251"/>
      <c r="AD23" s="366" t="s">
        <v>93</v>
      </c>
      <c r="AE23" s="367"/>
      <c r="AF23" s="367"/>
      <c r="AG23" s="367"/>
      <c r="AH23" s="367"/>
      <c r="AI23" s="368"/>
      <c r="AJ23" s="373" t="s">
        <v>95</v>
      </c>
      <c r="AK23" s="373"/>
      <c r="AL23" s="373"/>
      <c r="AM23" s="373"/>
      <c r="AN23" s="373"/>
      <c r="AO23" s="373"/>
      <c r="AP23" s="373"/>
      <c r="AQ23" s="373"/>
      <c r="AR23" s="373"/>
      <c r="AS23" s="373"/>
      <c r="AT23" s="307">
        <v>37</v>
      </c>
      <c r="AU23" s="307"/>
      <c r="AV23" s="307"/>
      <c r="AW23" s="372" t="s">
        <v>149</v>
      </c>
      <c r="AX23" s="372"/>
      <c r="AY23" s="372"/>
      <c r="AZ23" s="307"/>
      <c r="BA23" s="307"/>
      <c r="BB23" s="308"/>
      <c r="BC23" s="51" t="s">
        <v>206</v>
      </c>
    </row>
    <row r="24" spans="1:65" ht="13.5" customHeight="1">
      <c r="A24" s="343"/>
      <c r="B24" s="251"/>
      <c r="C24" s="198"/>
      <c r="D24" s="198"/>
      <c r="E24" s="198"/>
      <c r="F24" s="198"/>
      <c r="G24" s="198"/>
      <c r="H24" s="198"/>
      <c r="I24" s="357"/>
      <c r="J24" s="358"/>
      <c r="K24" s="358"/>
      <c r="L24" s="358"/>
      <c r="M24" s="358"/>
      <c r="N24" s="358"/>
      <c r="O24" s="358"/>
      <c r="P24" s="358"/>
      <c r="Q24" s="358"/>
      <c r="R24" s="359"/>
      <c r="S24" s="360"/>
      <c r="T24" s="361"/>
      <c r="U24" s="362"/>
      <c r="V24" s="363"/>
      <c r="W24" s="364"/>
      <c r="X24" s="365"/>
      <c r="Y24" s="307"/>
      <c r="Z24" s="307"/>
      <c r="AA24" s="307"/>
      <c r="AB24" s="251"/>
      <c r="AC24" s="251"/>
      <c r="AD24" s="369"/>
      <c r="AE24" s="370"/>
      <c r="AF24" s="370"/>
      <c r="AG24" s="370"/>
      <c r="AH24" s="370"/>
      <c r="AI24" s="371"/>
      <c r="AJ24" s="373"/>
      <c r="AK24" s="373"/>
      <c r="AL24" s="373"/>
      <c r="AM24" s="373"/>
      <c r="AN24" s="373"/>
      <c r="AO24" s="373"/>
      <c r="AP24" s="373"/>
      <c r="AQ24" s="373"/>
      <c r="AR24" s="373"/>
      <c r="AS24" s="373"/>
      <c r="AT24" s="307"/>
      <c r="AU24" s="307"/>
      <c r="AV24" s="307"/>
      <c r="AW24" s="372"/>
      <c r="AX24" s="372"/>
      <c r="AY24" s="372"/>
      <c r="AZ24" s="307"/>
      <c r="BA24" s="307"/>
      <c r="BB24" s="308"/>
      <c r="BC24" s="51" t="s">
        <v>161</v>
      </c>
      <c r="BE24" s="51"/>
    </row>
    <row r="25" spans="1:65" ht="13.5" customHeight="1">
      <c r="A25" s="343">
        <v>3</v>
      </c>
      <c r="B25" s="251"/>
      <c r="C25" s="198" t="s">
        <v>81</v>
      </c>
      <c r="D25" s="198"/>
      <c r="E25" s="198"/>
      <c r="F25" s="198"/>
      <c r="G25" s="198"/>
      <c r="H25" s="198"/>
      <c r="I25" s="347" t="s">
        <v>168</v>
      </c>
      <c r="J25" s="348"/>
      <c r="K25" s="348"/>
      <c r="L25" s="348"/>
      <c r="M25" s="348"/>
      <c r="N25" s="348"/>
      <c r="O25" s="348"/>
      <c r="P25" s="348"/>
      <c r="Q25" s="348"/>
      <c r="R25" s="349"/>
      <c r="S25" s="298">
        <v>12</v>
      </c>
      <c r="T25" s="299"/>
      <c r="U25" s="300"/>
      <c r="V25" s="301" t="s">
        <v>148</v>
      </c>
      <c r="W25" s="302"/>
      <c r="X25" s="303"/>
      <c r="Y25" s="307"/>
      <c r="Z25" s="307"/>
      <c r="AA25" s="307"/>
      <c r="AB25" s="251">
        <v>8</v>
      </c>
      <c r="AC25" s="251"/>
      <c r="AD25" s="366" t="s">
        <v>158</v>
      </c>
      <c r="AE25" s="367"/>
      <c r="AF25" s="367"/>
      <c r="AG25" s="367"/>
      <c r="AH25" s="367"/>
      <c r="AI25" s="368"/>
      <c r="AJ25" s="347" t="s">
        <v>178</v>
      </c>
      <c r="AK25" s="348"/>
      <c r="AL25" s="348"/>
      <c r="AM25" s="348"/>
      <c r="AN25" s="348"/>
      <c r="AO25" s="348"/>
      <c r="AP25" s="348"/>
      <c r="AQ25" s="348"/>
      <c r="AR25" s="348"/>
      <c r="AS25" s="349"/>
      <c r="AT25" s="298">
        <v>9</v>
      </c>
      <c r="AU25" s="299"/>
      <c r="AV25" s="300"/>
      <c r="AW25" s="301" t="s">
        <v>148</v>
      </c>
      <c r="AX25" s="302"/>
      <c r="AY25" s="303"/>
      <c r="AZ25" s="307"/>
      <c r="BA25" s="307"/>
      <c r="BB25" s="308"/>
      <c r="BC25" s="51" t="s">
        <v>162</v>
      </c>
    </row>
    <row r="26" spans="1:65" ht="13.5" customHeight="1">
      <c r="A26" s="343"/>
      <c r="B26" s="251"/>
      <c r="C26" s="198"/>
      <c r="D26" s="198"/>
      <c r="E26" s="198"/>
      <c r="F26" s="198"/>
      <c r="G26" s="198"/>
      <c r="H26" s="198"/>
      <c r="I26" s="357"/>
      <c r="J26" s="358"/>
      <c r="K26" s="358"/>
      <c r="L26" s="358"/>
      <c r="M26" s="358"/>
      <c r="N26" s="358"/>
      <c r="O26" s="358"/>
      <c r="P26" s="358"/>
      <c r="Q26" s="358"/>
      <c r="R26" s="359"/>
      <c r="S26" s="360"/>
      <c r="T26" s="361"/>
      <c r="U26" s="362"/>
      <c r="V26" s="363"/>
      <c r="W26" s="364"/>
      <c r="X26" s="365"/>
      <c r="Y26" s="307"/>
      <c r="Z26" s="307"/>
      <c r="AA26" s="307"/>
      <c r="AB26" s="251"/>
      <c r="AC26" s="251"/>
      <c r="AD26" s="369"/>
      <c r="AE26" s="370"/>
      <c r="AF26" s="370"/>
      <c r="AG26" s="370"/>
      <c r="AH26" s="370"/>
      <c r="AI26" s="371"/>
      <c r="AJ26" s="357"/>
      <c r="AK26" s="358"/>
      <c r="AL26" s="358"/>
      <c r="AM26" s="358"/>
      <c r="AN26" s="358"/>
      <c r="AO26" s="358"/>
      <c r="AP26" s="358"/>
      <c r="AQ26" s="358"/>
      <c r="AR26" s="358"/>
      <c r="AS26" s="359"/>
      <c r="AT26" s="360"/>
      <c r="AU26" s="361"/>
      <c r="AV26" s="362"/>
      <c r="AW26" s="363"/>
      <c r="AX26" s="364"/>
      <c r="AY26" s="365"/>
      <c r="AZ26" s="307"/>
      <c r="BA26" s="307"/>
      <c r="BB26" s="308"/>
    </row>
    <row r="27" spans="1:65" ht="13.5" customHeight="1">
      <c r="A27" s="343">
        <v>4</v>
      </c>
      <c r="B27" s="251"/>
      <c r="C27" s="198" t="s">
        <v>80</v>
      </c>
      <c r="D27" s="198"/>
      <c r="E27" s="198"/>
      <c r="F27" s="198"/>
      <c r="G27" s="198"/>
      <c r="H27" s="198"/>
      <c r="I27" s="347" t="s">
        <v>78</v>
      </c>
      <c r="J27" s="348"/>
      <c r="K27" s="348"/>
      <c r="L27" s="348"/>
      <c r="M27" s="348"/>
      <c r="N27" s="348"/>
      <c r="O27" s="348"/>
      <c r="P27" s="348"/>
      <c r="Q27" s="348"/>
      <c r="R27" s="349"/>
      <c r="S27" s="298">
        <v>8</v>
      </c>
      <c r="T27" s="299"/>
      <c r="U27" s="300"/>
      <c r="V27" s="301" t="s">
        <v>149</v>
      </c>
      <c r="W27" s="302"/>
      <c r="X27" s="303"/>
      <c r="Y27" s="307"/>
      <c r="Z27" s="307"/>
      <c r="AA27" s="307"/>
      <c r="AB27" s="251">
        <v>9</v>
      </c>
      <c r="AC27" s="251"/>
      <c r="AD27" s="366" t="s">
        <v>159</v>
      </c>
      <c r="AE27" s="367"/>
      <c r="AF27" s="367"/>
      <c r="AG27" s="367"/>
      <c r="AH27" s="367"/>
      <c r="AI27" s="368"/>
      <c r="AJ27" s="347" t="s">
        <v>157</v>
      </c>
      <c r="AK27" s="348"/>
      <c r="AL27" s="348"/>
      <c r="AM27" s="348"/>
      <c r="AN27" s="348"/>
      <c r="AO27" s="348"/>
      <c r="AP27" s="348"/>
      <c r="AQ27" s="348"/>
      <c r="AR27" s="348"/>
      <c r="AS27" s="349"/>
      <c r="AT27" s="298">
        <v>3</v>
      </c>
      <c r="AU27" s="299"/>
      <c r="AV27" s="300"/>
      <c r="AW27" s="301" t="s">
        <v>149</v>
      </c>
      <c r="AX27" s="302"/>
      <c r="AY27" s="303"/>
      <c r="AZ27" s="307"/>
      <c r="BA27" s="307"/>
      <c r="BB27" s="308"/>
    </row>
    <row r="28" spans="1:65" ht="13.5" customHeight="1">
      <c r="A28" s="343"/>
      <c r="B28" s="251"/>
      <c r="C28" s="198"/>
      <c r="D28" s="198"/>
      <c r="E28" s="198"/>
      <c r="F28" s="198"/>
      <c r="G28" s="198"/>
      <c r="H28" s="198"/>
      <c r="I28" s="357"/>
      <c r="J28" s="358"/>
      <c r="K28" s="358"/>
      <c r="L28" s="358"/>
      <c r="M28" s="358"/>
      <c r="N28" s="358"/>
      <c r="O28" s="358"/>
      <c r="P28" s="358"/>
      <c r="Q28" s="358"/>
      <c r="R28" s="359"/>
      <c r="S28" s="360"/>
      <c r="T28" s="361"/>
      <c r="U28" s="362"/>
      <c r="V28" s="363"/>
      <c r="W28" s="364"/>
      <c r="X28" s="365"/>
      <c r="Y28" s="307"/>
      <c r="Z28" s="307"/>
      <c r="AA28" s="307"/>
      <c r="AB28" s="251"/>
      <c r="AC28" s="251"/>
      <c r="AD28" s="369"/>
      <c r="AE28" s="370"/>
      <c r="AF28" s="370"/>
      <c r="AG28" s="370"/>
      <c r="AH28" s="370"/>
      <c r="AI28" s="371"/>
      <c r="AJ28" s="357"/>
      <c r="AK28" s="358"/>
      <c r="AL28" s="358"/>
      <c r="AM28" s="358"/>
      <c r="AN28" s="358"/>
      <c r="AO28" s="358"/>
      <c r="AP28" s="358"/>
      <c r="AQ28" s="358"/>
      <c r="AR28" s="358"/>
      <c r="AS28" s="359"/>
      <c r="AT28" s="360"/>
      <c r="AU28" s="361"/>
      <c r="AV28" s="362"/>
      <c r="AW28" s="363"/>
      <c r="AX28" s="364"/>
      <c r="AY28" s="365"/>
      <c r="AZ28" s="307"/>
      <c r="BA28" s="307"/>
      <c r="BB28" s="308"/>
    </row>
    <row r="29" spans="1:65" ht="13.5" customHeight="1">
      <c r="A29" s="343">
        <v>5</v>
      </c>
      <c r="B29" s="251"/>
      <c r="C29" s="198" t="s">
        <v>175</v>
      </c>
      <c r="D29" s="198"/>
      <c r="E29" s="198"/>
      <c r="F29" s="198"/>
      <c r="G29" s="198"/>
      <c r="H29" s="198"/>
      <c r="I29" s="347" t="s">
        <v>176</v>
      </c>
      <c r="J29" s="348"/>
      <c r="K29" s="348"/>
      <c r="L29" s="348"/>
      <c r="M29" s="348"/>
      <c r="N29" s="348"/>
      <c r="O29" s="348"/>
      <c r="P29" s="348"/>
      <c r="Q29" s="348"/>
      <c r="R29" s="349"/>
      <c r="S29" s="298">
        <v>84</v>
      </c>
      <c r="T29" s="299"/>
      <c r="U29" s="300"/>
      <c r="V29" s="301" t="s">
        <v>194</v>
      </c>
      <c r="W29" s="302"/>
      <c r="X29" s="303"/>
      <c r="Y29" s="307"/>
      <c r="Z29" s="307"/>
      <c r="AA29" s="307"/>
      <c r="AB29" s="251">
        <v>10</v>
      </c>
      <c r="AC29" s="251"/>
      <c r="AD29" s="198"/>
      <c r="AE29" s="198"/>
      <c r="AF29" s="198"/>
      <c r="AG29" s="198"/>
      <c r="AH29" s="198"/>
      <c r="AI29" s="198"/>
      <c r="AJ29" s="347"/>
      <c r="AK29" s="348"/>
      <c r="AL29" s="348"/>
      <c r="AM29" s="348"/>
      <c r="AN29" s="348"/>
      <c r="AO29" s="348"/>
      <c r="AP29" s="348"/>
      <c r="AQ29" s="348"/>
      <c r="AR29" s="348"/>
      <c r="AS29" s="349"/>
      <c r="AT29" s="298"/>
      <c r="AU29" s="299"/>
      <c r="AV29" s="300"/>
      <c r="AW29" s="301"/>
      <c r="AX29" s="302"/>
      <c r="AY29" s="303"/>
      <c r="AZ29" s="307"/>
      <c r="BA29" s="307"/>
      <c r="BB29" s="308"/>
    </row>
    <row r="30" spans="1:65" ht="13.5" customHeight="1" thickBot="1">
      <c r="A30" s="344"/>
      <c r="B30" s="345"/>
      <c r="C30" s="346"/>
      <c r="D30" s="346"/>
      <c r="E30" s="346"/>
      <c r="F30" s="346"/>
      <c r="G30" s="346"/>
      <c r="H30" s="346"/>
      <c r="I30" s="350"/>
      <c r="J30" s="351"/>
      <c r="K30" s="351"/>
      <c r="L30" s="351"/>
      <c r="M30" s="351"/>
      <c r="N30" s="351"/>
      <c r="O30" s="351"/>
      <c r="P30" s="351"/>
      <c r="Q30" s="351"/>
      <c r="R30" s="352"/>
      <c r="S30" s="264"/>
      <c r="T30" s="265"/>
      <c r="U30" s="266"/>
      <c r="V30" s="304"/>
      <c r="W30" s="305"/>
      <c r="X30" s="306"/>
      <c r="Y30" s="309"/>
      <c r="Z30" s="309"/>
      <c r="AA30" s="309"/>
      <c r="AB30" s="345"/>
      <c r="AC30" s="345"/>
      <c r="AD30" s="346"/>
      <c r="AE30" s="346"/>
      <c r="AF30" s="346"/>
      <c r="AG30" s="346"/>
      <c r="AH30" s="346"/>
      <c r="AI30" s="346"/>
      <c r="AJ30" s="350"/>
      <c r="AK30" s="351"/>
      <c r="AL30" s="351"/>
      <c r="AM30" s="351"/>
      <c r="AN30" s="351"/>
      <c r="AO30" s="351"/>
      <c r="AP30" s="351"/>
      <c r="AQ30" s="351"/>
      <c r="AR30" s="351"/>
      <c r="AS30" s="352"/>
      <c r="AT30" s="264"/>
      <c r="AU30" s="265"/>
      <c r="AV30" s="266"/>
      <c r="AW30" s="304"/>
      <c r="AX30" s="305"/>
      <c r="AY30" s="306"/>
      <c r="AZ30" s="309"/>
      <c r="BA30" s="309"/>
      <c r="BB30" s="310"/>
    </row>
    <row r="31" spans="1:65" ht="13.5" customHeight="1">
      <c r="B31" t="s">
        <v>173</v>
      </c>
    </row>
    <row r="32" spans="1:65" ht="13.5" customHeight="1">
      <c r="B32" t="s">
        <v>59</v>
      </c>
      <c r="BL32" s="9"/>
      <c r="BM32" s="9"/>
    </row>
    <row r="33" spans="1:65" ht="13.5" customHeight="1">
      <c r="BL33" s="9"/>
      <c r="BM33" s="9"/>
    </row>
    <row r="34" spans="1:65" ht="15" thickBot="1">
      <c r="A34" s="5" t="s">
        <v>177</v>
      </c>
      <c r="B34" s="5"/>
      <c r="C34" s="5"/>
      <c r="D34" s="5"/>
      <c r="E34" s="5"/>
    </row>
    <row r="35" spans="1:65" ht="13.5" customHeight="1">
      <c r="A35" s="311" t="s">
        <v>21</v>
      </c>
      <c r="B35" s="312"/>
      <c r="C35" s="313"/>
      <c r="D35" s="320" t="s">
        <v>18</v>
      </c>
      <c r="E35" s="321"/>
      <c r="F35" s="321"/>
      <c r="G35" s="321"/>
      <c r="H35" s="321"/>
      <c r="I35" s="322"/>
      <c r="J35" s="324" t="s">
        <v>14</v>
      </c>
      <c r="K35" s="325"/>
      <c r="L35" s="325"/>
      <c r="M35" s="325"/>
      <c r="N35" s="11" t="s">
        <v>17</v>
      </c>
      <c r="O35" s="11"/>
      <c r="P35" s="11" t="s">
        <v>52</v>
      </c>
      <c r="Q35" s="326"/>
      <c r="R35" s="326"/>
      <c r="S35" s="326"/>
      <c r="T35" s="326"/>
      <c r="U35" s="11"/>
      <c r="V35" s="11" t="s">
        <v>53</v>
      </c>
      <c r="W35" s="11"/>
      <c r="X35" s="11"/>
      <c r="Y35" s="11" t="s">
        <v>1</v>
      </c>
      <c r="Z35" s="11"/>
      <c r="AA35" s="11" t="s">
        <v>52</v>
      </c>
      <c r="AB35" s="327"/>
      <c r="AC35" s="327"/>
      <c r="AD35" s="11" t="s">
        <v>7</v>
      </c>
      <c r="AE35" s="11" t="s">
        <v>4</v>
      </c>
      <c r="AF35" s="11"/>
      <c r="AG35" s="11"/>
      <c r="AH35" s="11"/>
      <c r="AI35" s="11"/>
      <c r="AJ35" s="11"/>
      <c r="AK35" s="26"/>
      <c r="AL35" s="11"/>
      <c r="AM35" s="11"/>
      <c r="AN35" s="11"/>
      <c r="AO35" s="11"/>
      <c r="AP35" s="11"/>
      <c r="AQ35" s="11" t="s">
        <v>5</v>
      </c>
      <c r="AR35" s="11"/>
      <c r="AS35" s="11" t="s">
        <v>52</v>
      </c>
      <c r="AT35" s="336" t="str">
        <f>IF(AB35="","",Q35*AB35)</f>
        <v/>
      </c>
      <c r="AU35" s="336"/>
      <c r="AV35" s="336"/>
      <c r="AW35" s="336"/>
      <c r="AX35" s="336"/>
      <c r="AY35" s="11"/>
      <c r="AZ35" s="11" t="s">
        <v>54</v>
      </c>
      <c r="BA35" s="11"/>
      <c r="BB35" s="12"/>
    </row>
    <row r="36" spans="1:65" ht="13.5" customHeight="1">
      <c r="A36" s="314"/>
      <c r="B36" s="315"/>
      <c r="C36" s="316"/>
      <c r="D36" s="323"/>
      <c r="E36" s="196"/>
      <c r="F36" s="196"/>
      <c r="G36" s="196"/>
      <c r="H36" s="196"/>
      <c r="I36" s="197"/>
      <c r="J36" s="323" t="s">
        <v>15</v>
      </c>
      <c r="K36" s="196"/>
      <c r="L36" s="196"/>
      <c r="M36" s="196"/>
      <c r="N36" s="156" t="s">
        <v>17</v>
      </c>
      <c r="O36" s="156"/>
      <c r="P36" s="156" t="s">
        <v>52</v>
      </c>
      <c r="Q36" s="337"/>
      <c r="R36" s="337"/>
      <c r="S36" s="337"/>
      <c r="T36" s="337"/>
      <c r="U36" s="156"/>
      <c r="V36" s="156" t="s">
        <v>53</v>
      </c>
      <c r="W36" s="156"/>
      <c r="X36" s="156"/>
      <c r="Y36" s="156" t="s">
        <v>1</v>
      </c>
      <c r="Z36" s="156"/>
      <c r="AA36" s="156" t="s">
        <v>52</v>
      </c>
      <c r="AB36" s="338"/>
      <c r="AC36" s="338"/>
      <c r="AD36" s="156" t="s">
        <v>7</v>
      </c>
      <c r="AE36" s="156" t="s">
        <v>4</v>
      </c>
      <c r="AF36" s="156"/>
      <c r="AG36" s="156"/>
      <c r="AH36" s="156"/>
      <c r="AI36" s="156"/>
      <c r="AJ36" s="156"/>
      <c r="AK36" s="159"/>
      <c r="AL36" s="156"/>
      <c r="AM36" s="156"/>
      <c r="AN36" s="156"/>
      <c r="AO36" s="156"/>
      <c r="AP36" s="156"/>
      <c r="AQ36" s="156" t="s">
        <v>5</v>
      </c>
      <c r="AR36" s="156"/>
      <c r="AS36" s="156" t="s">
        <v>52</v>
      </c>
      <c r="AT36" s="339" t="str">
        <f>IF(AB36="","",Q36*AB36)</f>
        <v/>
      </c>
      <c r="AU36" s="339"/>
      <c r="AV36" s="339"/>
      <c r="AW36" s="339"/>
      <c r="AX36" s="339"/>
      <c r="AY36" s="156"/>
      <c r="AZ36" s="156" t="s">
        <v>54</v>
      </c>
      <c r="BA36" s="156"/>
      <c r="BB36" s="112"/>
    </row>
    <row r="37" spans="1:65" ht="13.5" customHeight="1">
      <c r="A37" s="314"/>
      <c r="B37" s="315"/>
      <c r="C37" s="316"/>
      <c r="D37" s="353" t="s">
        <v>19</v>
      </c>
      <c r="E37" s="282"/>
      <c r="F37" s="282"/>
      <c r="G37" s="355" t="s">
        <v>152</v>
      </c>
      <c r="H37" s="355"/>
      <c r="I37" s="355"/>
      <c r="J37" s="340" t="s">
        <v>155</v>
      </c>
      <c r="K37" s="341"/>
      <c r="L37" s="341"/>
      <c r="M37" s="341"/>
      <c r="N37" s="161" t="s">
        <v>17</v>
      </c>
      <c r="O37" s="161"/>
      <c r="P37" s="161" t="s">
        <v>52</v>
      </c>
      <c r="Q37" s="342">
        <v>3210</v>
      </c>
      <c r="R37" s="342"/>
      <c r="S37" s="342"/>
      <c r="T37" s="342"/>
      <c r="U37" s="13"/>
      <c r="V37" s="161" t="s">
        <v>53</v>
      </c>
      <c r="W37" s="161"/>
      <c r="X37" s="161"/>
      <c r="Y37" s="161" t="s">
        <v>1</v>
      </c>
      <c r="Z37" s="161"/>
      <c r="AA37" s="161" t="s">
        <v>52</v>
      </c>
      <c r="AB37" s="328">
        <v>3</v>
      </c>
      <c r="AC37" s="328"/>
      <c r="AD37" s="161" t="s">
        <v>7</v>
      </c>
      <c r="AE37" s="161" t="s">
        <v>22</v>
      </c>
      <c r="AF37" s="161"/>
      <c r="AG37" s="161"/>
      <c r="AH37" s="161" t="s">
        <v>6</v>
      </c>
      <c r="AI37" s="161"/>
      <c r="AJ37" s="161" t="s">
        <v>52</v>
      </c>
      <c r="AK37" s="328">
        <v>1</v>
      </c>
      <c r="AL37" s="328"/>
      <c r="AM37" s="161" t="s">
        <v>7</v>
      </c>
      <c r="AN37" s="161" t="s">
        <v>23</v>
      </c>
      <c r="AO37" s="161"/>
      <c r="AP37" s="161"/>
      <c r="AQ37" s="161" t="s">
        <v>5</v>
      </c>
      <c r="AR37" s="161"/>
      <c r="AS37" s="161" t="s">
        <v>52</v>
      </c>
      <c r="AT37" s="329">
        <f>IF(AB37="","",Q37*AB37*AK37)</f>
        <v>9630</v>
      </c>
      <c r="AU37" s="329"/>
      <c r="AV37" s="329"/>
      <c r="AW37" s="329"/>
      <c r="AX37" s="329"/>
      <c r="AY37" s="13"/>
      <c r="AZ37" s="161" t="s">
        <v>54</v>
      </c>
      <c r="BA37" s="161"/>
      <c r="BB37" s="14"/>
    </row>
    <row r="38" spans="1:65" ht="13.5" customHeight="1">
      <c r="A38" s="314"/>
      <c r="B38" s="315"/>
      <c r="C38" s="316"/>
      <c r="D38" s="330"/>
      <c r="E38" s="331"/>
      <c r="F38" s="331"/>
      <c r="G38" s="355"/>
      <c r="H38" s="355"/>
      <c r="I38" s="355"/>
      <c r="J38" s="330" t="s">
        <v>156</v>
      </c>
      <c r="K38" s="331"/>
      <c r="L38" s="331"/>
      <c r="M38" s="331"/>
      <c r="N38" s="155" t="s">
        <v>17</v>
      </c>
      <c r="O38" s="155"/>
      <c r="P38" s="155" t="s">
        <v>52</v>
      </c>
      <c r="Q38" s="332">
        <v>2900</v>
      </c>
      <c r="R38" s="333"/>
      <c r="S38" s="333"/>
      <c r="T38" s="333"/>
      <c r="U38" s="163"/>
      <c r="V38" s="155" t="s">
        <v>53</v>
      </c>
      <c r="W38" s="155"/>
      <c r="X38" s="155"/>
      <c r="Y38" s="155" t="s">
        <v>1</v>
      </c>
      <c r="Z38" s="155"/>
      <c r="AA38" s="155" t="s">
        <v>52</v>
      </c>
      <c r="AB38" s="334">
        <v>2</v>
      </c>
      <c r="AC38" s="334"/>
      <c r="AD38" s="155" t="s">
        <v>7</v>
      </c>
      <c r="AE38" s="155" t="s">
        <v>22</v>
      </c>
      <c r="AF38" s="155"/>
      <c r="AG38" s="155"/>
      <c r="AH38" s="155" t="s">
        <v>6</v>
      </c>
      <c r="AI38" s="155"/>
      <c r="AJ38" s="155" t="s">
        <v>52</v>
      </c>
      <c r="AK38" s="334">
        <v>1</v>
      </c>
      <c r="AL38" s="334"/>
      <c r="AM38" s="155" t="s">
        <v>7</v>
      </c>
      <c r="AN38" s="121" t="s">
        <v>24</v>
      </c>
      <c r="AO38" s="155"/>
      <c r="AP38" s="155"/>
      <c r="AQ38" s="155" t="s">
        <v>5</v>
      </c>
      <c r="AR38" s="155"/>
      <c r="AS38" s="155" t="s">
        <v>52</v>
      </c>
      <c r="AT38" s="335">
        <f>IF(AB38="","",Q38*AB38*AK38)</f>
        <v>5800</v>
      </c>
      <c r="AU38" s="335"/>
      <c r="AV38" s="335"/>
      <c r="AW38" s="335"/>
      <c r="AX38" s="335"/>
      <c r="AY38" s="163"/>
      <c r="AZ38" s="155" t="s">
        <v>54</v>
      </c>
      <c r="BA38" s="155"/>
      <c r="BB38" s="160"/>
    </row>
    <row r="39" spans="1:65" ht="13.5" customHeight="1">
      <c r="A39" s="314"/>
      <c r="B39" s="315"/>
      <c r="C39" s="316"/>
      <c r="D39" s="330"/>
      <c r="E39" s="331"/>
      <c r="F39" s="331"/>
      <c r="G39" s="355" t="s">
        <v>27</v>
      </c>
      <c r="H39" s="355"/>
      <c r="I39" s="355"/>
      <c r="J39" s="340" t="s">
        <v>153</v>
      </c>
      <c r="K39" s="341"/>
      <c r="L39" s="341"/>
      <c r="M39" s="341"/>
      <c r="N39" s="161" t="s">
        <v>17</v>
      </c>
      <c r="O39" s="161"/>
      <c r="P39" s="161" t="s">
        <v>52</v>
      </c>
      <c r="Q39" s="342">
        <v>5350</v>
      </c>
      <c r="R39" s="342"/>
      <c r="S39" s="342"/>
      <c r="T39" s="342"/>
      <c r="U39" s="13"/>
      <c r="V39" s="161" t="s">
        <v>53</v>
      </c>
      <c r="W39" s="161"/>
      <c r="X39" s="161"/>
      <c r="Y39" s="161" t="s">
        <v>1</v>
      </c>
      <c r="Z39" s="161"/>
      <c r="AA39" s="161" t="s">
        <v>52</v>
      </c>
      <c r="AB39" s="328">
        <v>2</v>
      </c>
      <c r="AC39" s="328"/>
      <c r="AD39" s="161" t="s">
        <v>7</v>
      </c>
      <c r="AE39" s="161" t="s">
        <v>22</v>
      </c>
      <c r="AF39" s="161"/>
      <c r="AG39" s="161"/>
      <c r="AH39" s="161" t="s">
        <v>6</v>
      </c>
      <c r="AI39" s="161"/>
      <c r="AJ39" s="161" t="s">
        <v>52</v>
      </c>
      <c r="AK39" s="328">
        <v>1</v>
      </c>
      <c r="AL39" s="328"/>
      <c r="AM39" s="161" t="s">
        <v>7</v>
      </c>
      <c r="AN39" s="161" t="s">
        <v>23</v>
      </c>
      <c r="AO39" s="161"/>
      <c r="AP39" s="161"/>
      <c r="AQ39" s="161" t="s">
        <v>5</v>
      </c>
      <c r="AR39" s="161"/>
      <c r="AS39" s="161" t="s">
        <v>52</v>
      </c>
      <c r="AT39" s="329">
        <f>IF(AB39="","",Q39*AB39*AK39)</f>
        <v>10700</v>
      </c>
      <c r="AU39" s="329"/>
      <c r="AV39" s="329"/>
      <c r="AW39" s="329"/>
      <c r="AX39" s="329"/>
      <c r="AY39" s="13"/>
      <c r="AZ39" s="161" t="s">
        <v>54</v>
      </c>
      <c r="BA39" s="161"/>
      <c r="BB39" s="14"/>
    </row>
    <row r="40" spans="1:65" ht="13.5" customHeight="1" thickBot="1">
      <c r="A40" s="317"/>
      <c r="B40" s="318"/>
      <c r="C40" s="319"/>
      <c r="D40" s="354"/>
      <c r="E40" s="283"/>
      <c r="F40" s="283"/>
      <c r="G40" s="356"/>
      <c r="H40" s="356"/>
      <c r="I40" s="356"/>
      <c r="J40" s="354" t="s">
        <v>154</v>
      </c>
      <c r="K40" s="283"/>
      <c r="L40" s="283"/>
      <c r="M40" s="283"/>
      <c r="N40" s="157" t="s">
        <v>17</v>
      </c>
      <c r="O40" s="157"/>
      <c r="P40" s="157" t="s">
        <v>52</v>
      </c>
      <c r="Q40" s="267">
        <v>5040</v>
      </c>
      <c r="R40" s="268"/>
      <c r="S40" s="268"/>
      <c r="T40" s="268"/>
      <c r="U40" s="10"/>
      <c r="V40" s="157" t="s">
        <v>53</v>
      </c>
      <c r="W40" s="157"/>
      <c r="X40" s="157"/>
      <c r="Y40" s="157" t="s">
        <v>1</v>
      </c>
      <c r="Z40" s="157"/>
      <c r="AA40" s="157" t="s">
        <v>52</v>
      </c>
      <c r="AB40" s="269">
        <v>1</v>
      </c>
      <c r="AC40" s="269"/>
      <c r="AD40" s="157" t="s">
        <v>7</v>
      </c>
      <c r="AE40" s="157" t="s">
        <v>22</v>
      </c>
      <c r="AF40" s="157"/>
      <c r="AG40" s="157"/>
      <c r="AH40" s="157" t="s">
        <v>6</v>
      </c>
      <c r="AI40" s="157"/>
      <c r="AJ40" s="157" t="s">
        <v>52</v>
      </c>
      <c r="AK40" s="269">
        <v>1</v>
      </c>
      <c r="AL40" s="269"/>
      <c r="AM40" s="157" t="s">
        <v>7</v>
      </c>
      <c r="AN40" s="30" t="s">
        <v>24</v>
      </c>
      <c r="AO40" s="155"/>
      <c r="AP40" s="155"/>
      <c r="AQ40" s="155" t="s">
        <v>5</v>
      </c>
      <c r="AR40" s="155"/>
      <c r="AS40" s="155" t="s">
        <v>52</v>
      </c>
      <c r="AT40" s="335">
        <f>IF(AB40="","",Q40*AB40*AK40)</f>
        <v>5040</v>
      </c>
      <c r="AU40" s="335"/>
      <c r="AV40" s="335"/>
      <c r="AW40" s="335"/>
      <c r="AX40" s="335"/>
      <c r="AY40" s="163"/>
      <c r="AZ40" s="155" t="s">
        <v>54</v>
      </c>
      <c r="BA40" s="155"/>
      <c r="BB40" s="160"/>
    </row>
    <row r="41" spans="1:65" s="25" customFormat="1" ht="13.5" customHeight="1">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s="270" t="s">
        <v>20</v>
      </c>
      <c r="AP41" s="271"/>
      <c r="AQ41" s="271"/>
      <c r="AR41" s="271"/>
      <c r="AS41" s="36"/>
      <c r="AT41" s="274">
        <f>SUM(AT35:AX40)</f>
        <v>31170</v>
      </c>
      <c r="AU41" s="274"/>
      <c r="AV41" s="274"/>
      <c r="AW41" s="274"/>
      <c r="AX41" s="274"/>
      <c r="AY41" s="37"/>
      <c r="AZ41" s="284" t="s">
        <v>42</v>
      </c>
      <c r="BA41" s="284"/>
      <c r="BB41" s="38"/>
    </row>
    <row r="42" spans="1:65" s="25" customFormat="1" ht="13.5" customHeight="1" thickBot="1">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s="272"/>
      <c r="AP42" s="273"/>
      <c r="AQ42" s="273"/>
      <c r="AR42" s="273"/>
      <c r="AS42" s="39"/>
      <c r="AT42" s="275"/>
      <c r="AU42" s="275"/>
      <c r="AV42" s="275"/>
      <c r="AW42" s="275"/>
      <c r="AX42" s="275"/>
      <c r="AY42" s="40"/>
      <c r="AZ42" s="285"/>
      <c r="BA42" s="285"/>
      <c r="BB42" s="41"/>
    </row>
    <row r="43" spans="1:65" ht="12.75" customHeight="1" thickBot="1">
      <c r="AK43"/>
    </row>
    <row r="44" spans="1:65" s="120" customFormat="1" ht="15" customHeight="1">
      <c r="A44" s="286" t="s">
        <v>45</v>
      </c>
      <c r="B44" s="287"/>
      <c r="C44" s="287"/>
      <c r="D44" s="287"/>
      <c r="E44" s="287"/>
      <c r="F44" s="288"/>
      <c r="G44" s="42" t="s">
        <v>270</v>
      </c>
      <c r="H44" s="43"/>
      <c r="I44" s="43"/>
      <c r="J44" s="42"/>
      <c r="K44" s="44"/>
      <c r="L44" s="44"/>
      <c r="M44" s="44"/>
      <c r="N44" s="44"/>
      <c r="O44" s="44"/>
      <c r="P44" s="44"/>
      <c r="Q44" s="44"/>
      <c r="R44" s="44"/>
      <c r="S44" s="44"/>
      <c r="T44" s="44"/>
      <c r="U44" s="44"/>
      <c r="V44" s="44"/>
      <c r="W44" s="44"/>
      <c r="X44" s="44"/>
      <c r="Y44" s="44"/>
      <c r="Z44" s="44"/>
      <c r="AA44" s="44"/>
      <c r="AB44" s="292">
        <v>1100</v>
      </c>
      <c r="AC44" s="293"/>
      <c r="AD44" s="293"/>
      <c r="AE44" s="293"/>
      <c r="AF44" s="293"/>
      <c r="AG44" s="42" t="s">
        <v>50</v>
      </c>
      <c r="AH44" s="115"/>
      <c r="AI44" s="44"/>
      <c r="AJ44" s="44" t="s">
        <v>52</v>
      </c>
      <c r="AK44" s="294"/>
      <c r="AL44" s="294"/>
      <c r="AM44" s="44" t="s">
        <v>7</v>
      </c>
      <c r="AN44" s="42" t="s">
        <v>51</v>
      </c>
      <c r="AO44" s="116"/>
      <c r="AP44" s="44"/>
      <c r="AQ44" s="42"/>
      <c r="AR44" s="42"/>
      <c r="AS44" s="44" t="s">
        <v>52</v>
      </c>
      <c r="AT44" s="295" t="str">
        <f>IF(AK44="","",AB44*AK44)</f>
        <v/>
      </c>
      <c r="AU44" s="295"/>
      <c r="AV44" s="295"/>
      <c r="AW44" s="295"/>
      <c r="AX44" s="295"/>
      <c r="AY44" s="115"/>
      <c r="AZ44" s="143" t="s">
        <v>54</v>
      </c>
      <c r="BA44" s="44"/>
      <c r="BB44" s="117"/>
      <c r="BC44" s="114"/>
      <c r="BD44" s="118"/>
      <c r="BE44" s="119"/>
      <c r="BF44" s="119"/>
      <c r="BG44" s="119"/>
      <c r="BH44" s="119"/>
    </row>
    <row r="45" spans="1:65" s="8" customFormat="1" ht="15" customHeight="1">
      <c r="A45" s="289"/>
      <c r="B45" s="290"/>
      <c r="C45" s="290"/>
      <c r="D45" s="290"/>
      <c r="E45" s="290"/>
      <c r="F45" s="291"/>
      <c r="G45" s="56" t="s">
        <v>264</v>
      </c>
      <c r="H45" s="57"/>
      <c r="I45" s="57"/>
      <c r="J45" s="58"/>
      <c r="K45" s="59"/>
      <c r="L45" s="59"/>
      <c r="M45" s="59"/>
      <c r="N45" s="59"/>
      <c r="O45" s="59"/>
      <c r="P45" s="59"/>
      <c r="Q45" s="59"/>
      <c r="R45" s="59"/>
      <c r="S45" s="59"/>
      <c r="T45" s="60"/>
      <c r="U45" s="60"/>
      <c r="V45" s="60"/>
      <c r="W45" s="60"/>
      <c r="X45" s="60"/>
      <c r="Y45" s="60"/>
      <c r="Z45" s="60"/>
      <c r="AA45" s="60"/>
      <c r="AB45" s="296">
        <v>4400</v>
      </c>
      <c r="AC45" s="297"/>
      <c r="AD45" s="297"/>
      <c r="AE45" s="297"/>
      <c r="AF45" s="297"/>
      <c r="AG45" s="58" t="s">
        <v>50</v>
      </c>
      <c r="AH45" s="61"/>
      <c r="AI45" s="62"/>
      <c r="AJ45" s="63" t="s">
        <v>52</v>
      </c>
      <c r="AK45" s="235">
        <v>1</v>
      </c>
      <c r="AL45" s="235"/>
      <c r="AM45" s="63" t="s">
        <v>7</v>
      </c>
      <c r="AN45" s="62" t="s">
        <v>99</v>
      </c>
      <c r="AO45" s="64"/>
      <c r="AP45" s="63"/>
      <c r="AQ45" s="62"/>
      <c r="AR45" s="62"/>
      <c r="AS45" s="63" t="s">
        <v>52</v>
      </c>
      <c r="AT45" s="226">
        <f t="shared" ref="AT45:AT50" si="0">IF(AK45="","",AB45*AK45)</f>
        <v>4400</v>
      </c>
      <c r="AU45" s="226"/>
      <c r="AV45" s="226"/>
      <c r="AW45" s="226"/>
      <c r="AX45" s="226"/>
      <c r="AY45" s="61"/>
      <c r="AZ45" s="65" t="s">
        <v>54</v>
      </c>
      <c r="BA45" s="63"/>
      <c r="BB45" s="66"/>
      <c r="BC45" s="67" t="s">
        <v>127</v>
      </c>
      <c r="BD45" s="54"/>
      <c r="BE45" s="55"/>
      <c r="BF45" s="55"/>
      <c r="BG45" s="55"/>
      <c r="BH45" s="55"/>
    </row>
    <row r="46" spans="1:65" ht="15" customHeight="1">
      <c r="A46" s="289"/>
      <c r="B46" s="290"/>
      <c r="C46" s="290"/>
      <c r="D46" s="290"/>
      <c r="E46" s="290"/>
      <c r="F46" s="291"/>
      <c r="G46" s="56" t="s">
        <v>100</v>
      </c>
      <c r="H46" s="57"/>
      <c r="I46" s="57"/>
      <c r="J46" s="58"/>
      <c r="K46" s="59"/>
      <c r="L46" s="59"/>
      <c r="M46" s="59"/>
      <c r="N46" s="59"/>
      <c r="O46" s="59"/>
      <c r="P46" s="59"/>
      <c r="Q46" s="59"/>
      <c r="R46" s="59"/>
      <c r="S46" s="59"/>
      <c r="T46" s="60"/>
      <c r="U46" s="60"/>
      <c r="V46" s="60"/>
      <c r="W46" s="60"/>
      <c r="X46" s="60"/>
      <c r="Y46" s="60"/>
      <c r="Z46" s="60"/>
      <c r="AA46" s="60"/>
      <c r="AB46" s="233">
        <v>4400</v>
      </c>
      <c r="AC46" s="234"/>
      <c r="AD46" s="234"/>
      <c r="AE46" s="234"/>
      <c r="AF46" s="234"/>
      <c r="AG46" s="58" t="s">
        <v>50</v>
      </c>
      <c r="AH46" s="61"/>
      <c r="AI46" s="62"/>
      <c r="AJ46" s="63" t="s">
        <v>52</v>
      </c>
      <c r="AK46" s="235">
        <v>1</v>
      </c>
      <c r="AL46" s="235"/>
      <c r="AM46" s="63" t="s">
        <v>7</v>
      </c>
      <c r="AN46" s="62" t="s">
        <v>101</v>
      </c>
      <c r="AO46" s="64"/>
      <c r="AP46" s="63"/>
      <c r="AQ46" s="62"/>
      <c r="AR46" s="62"/>
      <c r="AS46" s="63" t="s">
        <v>52</v>
      </c>
      <c r="AT46" s="226">
        <f t="shared" si="0"/>
        <v>4400</v>
      </c>
      <c r="AU46" s="226"/>
      <c r="AV46" s="226"/>
      <c r="AW46" s="226"/>
      <c r="AX46" s="226"/>
      <c r="AY46" s="61"/>
      <c r="AZ46" s="65" t="s">
        <v>54</v>
      </c>
      <c r="BA46" s="63"/>
      <c r="BB46" s="66"/>
      <c r="BC46" s="32"/>
      <c r="BD46" s="67"/>
      <c r="BE46" s="68"/>
      <c r="BF46" s="68"/>
      <c r="BG46" s="68"/>
      <c r="BH46" s="68"/>
    </row>
    <row r="47" spans="1:65" ht="15" customHeight="1">
      <c r="A47" s="239" t="s">
        <v>61</v>
      </c>
      <c r="B47" s="240"/>
      <c r="C47" s="240"/>
      <c r="D47" s="240"/>
      <c r="E47" s="240"/>
      <c r="F47" s="241"/>
      <c r="G47" s="56" t="s">
        <v>102</v>
      </c>
      <c r="H47" s="59"/>
      <c r="I47" s="57"/>
      <c r="J47" s="58"/>
      <c r="K47" s="59"/>
      <c r="L47" s="59"/>
      <c r="M47" s="59"/>
      <c r="N47" s="59"/>
      <c r="O47" s="69"/>
      <c r="P47" s="69"/>
      <c r="Q47" s="69"/>
      <c r="R47" s="69"/>
      <c r="S47" s="69"/>
      <c r="T47" s="69"/>
      <c r="U47" s="69"/>
      <c r="V47" s="69"/>
      <c r="W47" s="69"/>
      <c r="X47" s="69"/>
      <c r="Y47" s="60"/>
      <c r="Z47" s="60"/>
      <c r="AA47" s="60"/>
      <c r="AB47" s="234">
        <v>770</v>
      </c>
      <c r="AC47" s="234"/>
      <c r="AD47" s="234"/>
      <c r="AE47" s="234"/>
      <c r="AF47" s="234"/>
      <c r="AG47" s="58" t="s">
        <v>50</v>
      </c>
      <c r="AH47" s="61"/>
      <c r="AI47" s="62"/>
      <c r="AJ47" s="63" t="s">
        <v>52</v>
      </c>
      <c r="AK47" s="235"/>
      <c r="AL47" s="235"/>
      <c r="AM47" s="63" t="s">
        <v>7</v>
      </c>
      <c r="AN47" s="62" t="s">
        <v>103</v>
      </c>
      <c r="AO47" s="64"/>
      <c r="AP47" s="63"/>
      <c r="AQ47" s="62"/>
      <c r="AR47" s="62"/>
      <c r="AS47" s="63" t="s">
        <v>52</v>
      </c>
      <c r="AT47" s="226" t="str">
        <f t="shared" si="0"/>
        <v/>
      </c>
      <c r="AU47" s="226"/>
      <c r="AV47" s="226"/>
      <c r="AW47" s="226"/>
      <c r="AX47" s="226"/>
      <c r="AY47" s="61"/>
      <c r="AZ47" s="65" t="s">
        <v>54</v>
      </c>
      <c r="BA47" s="63"/>
      <c r="BB47" s="66"/>
      <c r="BC47" s="54" t="s">
        <v>104</v>
      </c>
      <c r="BD47" s="68"/>
      <c r="BE47" s="68"/>
      <c r="BF47" s="68"/>
      <c r="BG47" s="68"/>
      <c r="BH47" s="68"/>
    </row>
    <row r="48" spans="1:65" ht="15" customHeight="1">
      <c r="A48" s="239"/>
      <c r="B48" s="240"/>
      <c r="C48" s="240"/>
      <c r="D48" s="240"/>
      <c r="E48" s="240"/>
      <c r="F48" s="241"/>
      <c r="G48" s="56" t="s">
        <v>105</v>
      </c>
      <c r="H48" s="59"/>
      <c r="I48" s="57"/>
      <c r="J48" s="58"/>
      <c r="K48" s="59"/>
      <c r="L48" s="59"/>
      <c r="M48" s="59"/>
      <c r="N48" s="59"/>
      <c r="O48" s="69"/>
      <c r="P48" s="69"/>
      <c r="Q48" s="69"/>
      <c r="R48" s="69"/>
      <c r="S48" s="69"/>
      <c r="T48" s="69"/>
      <c r="U48" s="69"/>
      <c r="V48" s="69"/>
      <c r="W48" s="69"/>
      <c r="X48" s="69"/>
      <c r="Y48" s="60"/>
      <c r="Z48" s="60"/>
      <c r="AA48" s="60"/>
      <c r="AB48" s="234">
        <v>770</v>
      </c>
      <c r="AC48" s="234"/>
      <c r="AD48" s="234"/>
      <c r="AE48" s="234"/>
      <c r="AF48" s="234"/>
      <c r="AG48" s="58" t="s">
        <v>50</v>
      </c>
      <c r="AH48" s="61"/>
      <c r="AI48" s="62"/>
      <c r="AJ48" s="63" t="s">
        <v>52</v>
      </c>
      <c r="AK48" s="235"/>
      <c r="AL48" s="235"/>
      <c r="AM48" s="63" t="s">
        <v>110</v>
      </c>
      <c r="AN48" s="62" t="s">
        <v>51</v>
      </c>
      <c r="AO48" s="64"/>
      <c r="AP48" s="63"/>
      <c r="AQ48" s="62"/>
      <c r="AR48" s="62"/>
      <c r="AS48" s="63" t="s">
        <v>52</v>
      </c>
      <c r="AT48" s="226" t="str">
        <f t="shared" si="0"/>
        <v/>
      </c>
      <c r="AU48" s="226"/>
      <c r="AV48" s="226"/>
      <c r="AW48" s="226"/>
      <c r="AX48" s="226"/>
      <c r="AY48" s="61"/>
      <c r="AZ48" s="65" t="s">
        <v>54</v>
      </c>
      <c r="BA48" s="63"/>
      <c r="BB48" s="66"/>
      <c r="BC48" s="54" t="s">
        <v>106</v>
      </c>
      <c r="BD48" s="68"/>
      <c r="BE48" s="68"/>
      <c r="BF48" s="68"/>
      <c r="BG48" s="68"/>
      <c r="BH48" s="68"/>
    </row>
    <row r="49" spans="1:67" ht="15" customHeight="1">
      <c r="A49" s="227" t="s">
        <v>145</v>
      </c>
      <c r="B49" s="228"/>
      <c r="C49" s="228"/>
      <c r="D49" s="228"/>
      <c r="E49" s="228"/>
      <c r="F49" s="229"/>
      <c r="G49" s="56" t="s">
        <v>107</v>
      </c>
      <c r="H49" s="59"/>
      <c r="I49" s="57"/>
      <c r="J49" s="58"/>
      <c r="K49" s="59"/>
      <c r="L49" s="59"/>
      <c r="M49" s="59"/>
      <c r="N49" s="59"/>
      <c r="O49" s="69"/>
      <c r="P49" s="69"/>
      <c r="Q49" s="69"/>
      <c r="R49" s="69"/>
      <c r="S49" s="69"/>
      <c r="T49" s="69"/>
      <c r="U49" s="69"/>
      <c r="V49" s="69"/>
      <c r="W49" s="69"/>
      <c r="X49" s="69"/>
      <c r="Y49" s="60"/>
      <c r="Z49" s="60"/>
      <c r="AA49" s="60"/>
      <c r="AB49" s="233">
        <v>1430</v>
      </c>
      <c r="AC49" s="234"/>
      <c r="AD49" s="234"/>
      <c r="AE49" s="234"/>
      <c r="AF49" s="234"/>
      <c r="AG49" s="58" t="s">
        <v>50</v>
      </c>
      <c r="AH49" s="70"/>
      <c r="AI49" s="58"/>
      <c r="AJ49" s="63" t="s">
        <v>52</v>
      </c>
      <c r="AK49" s="235"/>
      <c r="AL49" s="235"/>
      <c r="AM49" s="63" t="s">
        <v>7</v>
      </c>
      <c r="AN49" s="62" t="s">
        <v>108</v>
      </c>
      <c r="AO49" s="64"/>
      <c r="AP49" s="63"/>
      <c r="AQ49" s="62"/>
      <c r="AR49" s="62"/>
      <c r="AS49" s="63" t="s">
        <v>52</v>
      </c>
      <c r="AT49" s="226" t="str">
        <f t="shared" si="0"/>
        <v/>
      </c>
      <c r="AU49" s="226"/>
      <c r="AV49" s="226"/>
      <c r="AW49" s="226"/>
      <c r="AX49" s="226"/>
      <c r="AY49" s="61"/>
      <c r="AZ49" s="65" t="s">
        <v>54</v>
      </c>
      <c r="BA49" s="63"/>
      <c r="BB49" s="71"/>
      <c r="BC49" s="72"/>
      <c r="BD49" s="68"/>
      <c r="BE49" s="68"/>
      <c r="BF49" s="68"/>
      <c r="BG49" s="68"/>
      <c r="BH49" s="68"/>
    </row>
    <row r="50" spans="1:67" ht="15" customHeight="1" thickBot="1">
      <c r="A50" s="230"/>
      <c r="B50" s="231"/>
      <c r="C50" s="231"/>
      <c r="D50" s="231"/>
      <c r="E50" s="231"/>
      <c r="F50" s="232"/>
      <c r="G50" s="73" t="s">
        <v>109</v>
      </c>
      <c r="H50" s="74"/>
      <c r="I50" s="75"/>
      <c r="J50" s="76"/>
      <c r="K50" s="74"/>
      <c r="L50" s="74"/>
      <c r="M50" s="74"/>
      <c r="N50" s="74"/>
      <c r="O50" s="77"/>
      <c r="P50" s="77"/>
      <c r="Q50" s="77"/>
      <c r="R50" s="77"/>
      <c r="S50" s="77"/>
      <c r="T50" s="77"/>
      <c r="U50" s="77"/>
      <c r="V50" s="77"/>
      <c r="W50" s="77"/>
      <c r="X50" s="77"/>
      <c r="Y50" s="78"/>
      <c r="Z50" s="79"/>
      <c r="AA50" s="80"/>
      <c r="AB50" s="236">
        <v>4950</v>
      </c>
      <c r="AC50" s="236"/>
      <c r="AD50" s="236"/>
      <c r="AE50" s="236"/>
      <c r="AF50" s="236"/>
      <c r="AG50" s="76" t="s">
        <v>50</v>
      </c>
      <c r="AH50" s="81"/>
      <c r="AI50" s="76"/>
      <c r="AJ50" s="82" t="s">
        <v>52</v>
      </c>
      <c r="AK50" s="237"/>
      <c r="AL50" s="237"/>
      <c r="AM50" s="82" t="s">
        <v>7</v>
      </c>
      <c r="AN50" s="83" t="s">
        <v>101</v>
      </c>
      <c r="AO50" s="84"/>
      <c r="AP50" s="85"/>
      <c r="AQ50" s="86"/>
      <c r="AR50" s="86"/>
      <c r="AS50" s="85" t="s">
        <v>52</v>
      </c>
      <c r="AT50" s="238" t="str">
        <f t="shared" si="0"/>
        <v/>
      </c>
      <c r="AU50" s="238"/>
      <c r="AV50" s="238"/>
      <c r="AW50" s="238"/>
      <c r="AX50" s="238"/>
      <c r="AY50" s="87"/>
      <c r="AZ50" s="88" t="s">
        <v>54</v>
      </c>
      <c r="BA50" s="85"/>
      <c r="BB50" s="89"/>
      <c r="BC50" s="72"/>
      <c r="BD50" s="68"/>
      <c r="BE50" s="68"/>
      <c r="BF50" s="68"/>
      <c r="BG50" s="68"/>
      <c r="BH50" s="68"/>
    </row>
    <row r="51" spans="1:67" ht="13.5" customHeight="1" thickBot="1">
      <c r="A51" t="s">
        <v>137</v>
      </c>
      <c r="AO51" s="276" t="s">
        <v>20</v>
      </c>
      <c r="AP51" s="277"/>
      <c r="AQ51" s="277"/>
      <c r="AR51" s="277"/>
      <c r="AS51" s="23"/>
      <c r="AT51" s="280">
        <f>SUM(AT44:AX50)</f>
        <v>8800</v>
      </c>
      <c r="AU51" s="280"/>
      <c r="AV51" s="280"/>
      <c r="AW51" s="280"/>
      <c r="AX51" s="280"/>
      <c r="AY51" s="29"/>
      <c r="AZ51" s="282" t="s">
        <v>42</v>
      </c>
      <c r="BA51" s="282"/>
      <c r="BB51" s="15"/>
      <c r="BE51" s="32"/>
      <c r="BF51" s="32"/>
      <c r="BG51" s="32"/>
      <c r="BH51" s="32"/>
      <c r="BI51" s="32"/>
      <c r="BJ51" s="32"/>
      <c r="BK51" s="32"/>
      <c r="BL51" s="32"/>
      <c r="BM51" s="32"/>
      <c r="BN51" s="32"/>
      <c r="BO51" s="32"/>
    </row>
    <row r="52" spans="1:67" ht="13.5" customHeight="1" thickBot="1">
      <c r="A52" s="220" t="s">
        <v>130</v>
      </c>
      <c r="B52" s="221"/>
      <c r="C52" s="221"/>
      <c r="D52" s="221"/>
      <c r="E52" s="221"/>
      <c r="F52" s="222"/>
      <c r="G52" s="107" t="s">
        <v>135</v>
      </c>
      <c r="H52" s="162"/>
      <c r="I52" s="162"/>
      <c r="J52" s="108"/>
      <c r="K52" s="108"/>
      <c r="L52" s="108"/>
      <c r="M52" s="108"/>
      <c r="N52" s="108"/>
      <c r="O52" s="108"/>
      <c r="P52" s="223">
        <v>1100</v>
      </c>
      <c r="Q52" s="223"/>
      <c r="R52" s="223"/>
      <c r="S52" s="109" t="s">
        <v>131</v>
      </c>
      <c r="T52" s="108"/>
      <c r="U52" s="108"/>
      <c r="V52" s="108"/>
      <c r="W52" s="224">
        <v>4</v>
      </c>
      <c r="X52" s="224"/>
      <c r="Y52" s="108"/>
      <c r="Z52" s="108" t="s">
        <v>110</v>
      </c>
      <c r="AA52" s="108" t="s">
        <v>136</v>
      </c>
      <c r="AB52" s="108"/>
      <c r="AC52" s="108"/>
      <c r="AD52" s="108"/>
      <c r="AE52" s="108" t="s">
        <v>52</v>
      </c>
      <c r="AF52" s="225">
        <f>IF(W52="","",P52*W52)</f>
        <v>4400</v>
      </c>
      <c r="AG52" s="225"/>
      <c r="AH52" s="225"/>
      <c r="AI52" s="225"/>
      <c r="AJ52" s="225"/>
      <c r="AK52" s="110" t="s">
        <v>134</v>
      </c>
      <c r="AL52" s="108"/>
      <c r="AM52" s="108"/>
      <c r="AN52" s="111"/>
      <c r="AO52" s="278"/>
      <c r="AP52" s="279"/>
      <c r="AQ52" s="279"/>
      <c r="AR52" s="279"/>
      <c r="AS52" s="24"/>
      <c r="AT52" s="281"/>
      <c r="AU52" s="281"/>
      <c r="AV52" s="281"/>
      <c r="AW52" s="281"/>
      <c r="AX52" s="281"/>
      <c r="AY52" s="28"/>
      <c r="AZ52" s="283"/>
      <c r="BA52" s="283"/>
      <c r="BB52" s="16"/>
      <c r="BF52" s="32"/>
    </row>
    <row r="53" spans="1:67" ht="15" thickBot="1">
      <c r="A53" s="32" t="s">
        <v>65</v>
      </c>
      <c r="B53" s="5"/>
      <c r="C53" s="5"/>
      <c r="D53" s="5"/>
      <c r="E53" s="5"/>
      <c r="F53" s="5"/>
      <c r="G53" s="5"/>
      <c r="H53" s="51" t="s">
        <v>212</v>
      </c>
      <c r="I53" s="5"/>
      <c r="J53" s="5"/>
      <c r="K53" s="5"/>
      <c r="L53" s="5"/>
      <c r="M53" s="5"/>
      <c r="N53" s="5"/>
      <c r="O53" s="5"/>
      <c r="P53" s="5"/>
      <c r="Q53" s="5"/>
      <c r="R53" s="5"/>
      <c r="S53" s="5"/>
      <c r="T53" s="5"/>
      <c r="Y53" s="5"/>
      <c r="AE53" s="5"/>
      <c r="BF53" s="32"/>
    </row>
    <row r="54" spans="1:67" ht="20.25" customHeight="1" thickBot="1">
      <c r="A54" s="220" t="s">
        <v>167</v>
      </c>
      <c r="B54" s="221"/>
      <c r="C54" s="221"/>
      <c r="D54" s="221"/>
      <c r="E54" s="221"/>
      <c r="F54" s="221"/>
      <c r="G54" s="252"/>
      <c r="H54" s="253"/>
      <c r="I54" s="254"/>
      <c r="J54" s="123" t="s">
        <v>163</v>
      </c>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c r="AN54" s="124"/>
      <c r="AO54" s="124"/>
      <c r="AP54" s="124"/>
      <c r="AQ54" s="124"/>
      <c r="AR54" s="124"/>
      <c r="AS54" s="124"/>
      <c r="AT54" s="124"/>
      <c r="AU54" s="124"/>
      <c r="AV54" s="124"/>
      <c r="AW54" s="124"/>
      <c r="AX54" s="124"/>
      <c r="AY54" s="124"/>
      <c r="AZ54" s="124"/>
      <c r="BA54" s="124"/>
      <c r="BB54" s="125"/>
      <c r="BF54" s="106"/>
      <c r="BG54" s="106"/>
      <c r="BH54" s="106"/>
    </row>
    <row r="55" spans="1:67" ht="20.25" customHeight="1">
      <c r="A55" s="255" t="s">
        <v>166</v>
      </c>
      <c r="B55" s="256"/>
      <c r="C55" s="256"/>
      <c r="D55" s="256"/>
      <c r="E55" s="256"/>
      <c r="F55" s="257"/>
      <c r="G55" s="258"/>
      <c r="H55" s="259"/>
      <c r="I55" s="260"/>
      <c r="J55" s="131" t="s">
        <v>164</v>
      </c>
      <c r="K55" s="129"/>
      <c r="L55" s="129"/>
      <c r="M55" s="129"/>
      <c r="N55" s="129"/>
      <c r="O55" s="129"/>
      <c r="P55" s="129"/>
      <c r="Q55" s="129"/>
      <c r="R55" s="53"/>
      <c r="S55" s="53"/>
      <c r="T55" s="53"/>
      <c r="U55" s="53"/>
      <c r="V55" s="53"/>
      <c r="W55" s="53"/>
      <c r="X55" s="53"/>
      <c r="Y55" s="53"/>
      <c r="Z55" s="53"/>
      <c r="AA55" s="53"/>
      <c r="AB55" s="53"/>
      <c r="AC55" s="53"/>
      <c r="AD55" s="53"/>
      <c r="AE55" s="53"/>
      <c r="AF55" s="53"/>
      <c r="AG55" s="53"/>
      <c r="AH55" s="53"/>
      <c r="AI55" s="53"/>
      <c r="AJ55" s="53"/>
      <c r="AK55" s="52"/>
      <c r="AL55" s="53"/>
      <c r="AM55" s="53"/>
      <c r="AN55" s="53"/>
      <c r="AO55" s="53"/>
      <c r="AP55" s="53"/>
      <c r="AQ55" s="53"/>
      <c r="AR55" s="53"/>
      <c r="AS55" s="53"/>
      <c r="AT55" s="53"/>
      <c r="AU55" s="53"/>
      <c r="AV55" s="53"/>
      <c r="AW55" s="53"/>
      <c r="AX55" s="53"/>
      <c r="AY55" s="53"/>
      <c r="AZ55" s="53"/>
      <c r="BA55" s="53"/>
      <c r="BB55" s="130"/>
    </row>
    <row r="56" spans="1:67" ht="20.25" customHeight="1" thickBot="1">
      <c r="A56" s="261" t="s">
        <v>8</v>
      </c>
      <c r="B56" s="262"/>
      <c r="C56" s="262"/>
      <c r="D56" s="262"/>
      <c r="E56" s="262"/>
      <c r="F56" s="263"/>
      <c r="G56" s="264"/>
      <c r="H56" s="265"/>
      <c r="I56" s="266"/>
      <c r="J56" s="132" t="s">
        <v>165</v>
      </c>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7"/>
      <c r="AL56" s="126"/>
      <c r="AM56" s="126"/>
      <c r="AN56" s="126"/>
      <c r="AO56" s="126"/>
      <c r="AP56" s="126"/>
      <c r="AQ56" s="126"/>
      <c r="AR56" s="126"/>
      <c r="AS56" s="126"/>
      <c r="AT56" s="126"/>
      <c r="AU56" s="126"/>
      <c r="AV56" s="126"/>
      <c r="AW56" s="126"/>
      <c r="AX56" s="126"/>
      <c r="AY56" s="126"/>
      <c r="AZ56" s="126"/>
      <c r="BA56" s="126"/>
      <c r="BB56" s="128"/>
    </row>
    <row r="57" spans="1:67" ht="13.5" customHeight="1">
      <c r="A57" t="s">
        <v>259</v>
      </c>
      <c r="B57" s="113"/>
      <c r="BL57" s="1"/>
      <c r="BM57" s="1"/>
    </row>
    <row r="58" spans="1:67" ht="13.5" customHeight="1">
      <c r="A58" s="214" t="s">
        <v>10</v>
      </c>
      <c r="B58" s="215"/>
      <c r="C58" s="215"/>
      <c r="D58" s="215"/>
      <c r="E58" s="216"/>
      <c r="F58" s="214" t="s">
        <v>13</v>
      </c>
      <c r="G58" s="215"/>
      <c r="H58" s="215"/>
      <c r="I58" s="215"/>
      <c r="J58" s="216"/>
      <c r="K58" s="155"/>
      <c r="L58" s="155"/>
      <c r="M58" s="217" t="s">
        <v>62</v>
      </c>
      <c r="N58" s="218"/>
      <c r="O58" s="218"/>
      <c r="P58" s="218"/>
      <c r="Q58" s="218"/>
      <c r="R58" s="218"/>
      <c r="S58" s="218"/>
      <c r="T58" s="219"/>
      <c r="U58" s="155"/>
      <c r="AE58" s="184"/>
      <c r="AF58" s="184"/>
      <c r="AG58" s="184"/>
      <c r="AH58" s="184"/>
      <c r="AI58" s="184"/>
      <c r="AJ58" s="184"/>
      <c r="AK58" s="184"/>
      <c r="AL58" s="184"/>
      <c r="AM58" s="184"/>
      <c r="AN58" s="184"/>
      <c r="AO58" s="184"/>
      <c r="AP58" s="184"/>
      <c r="AQ58" s="184"/>
      <c r="AR58" s="184"/>
      <c r="AS58" s="184"/>
      <c r="AT58" s="184"/>
      <c r="AU58" s="184"/>
      <c r="AV58" s="184"/>
      <c r="AW58" s="184"/>
      <c r="AX58" s="184"/>
      <c r="AY58" s="184"/>
      <c r="AZ58" s="184"/>
      <c r="BA58" s="184"/>
      <c r="BB58" s="184"/>
    </row>
    <row r="59" spans="1:67">
      <c r="A59" s="242"/>
      <c r="B59" s="243"/>
      <c r="C59" s="243"/>
      <c r="D59" s="243"/>
      <c r="E59" s="244"/>
      <c r="F59" s="242"/>
      <c r="G59" s="243"/>
      <c r="H59" s="243"/>
      <c r="I59" s="243"/>
      <c r="J59" s="244"/>
      <c r="K59" s="163"/>
      <c r="L59" s="163"/>
      <c r="M59" s="251"/>
      <c r="N59" s="251"/>
      <c r="O59" s="251"/>
      <c r="P59" s="251"/>
      <c r="Q59" s="251"/>
      <c r="R59" s="251"/>
      <c r="S59" s="251"/>
      <c r="T59" s="251"/>
      <c r="U59" s="163"/>
      <c r="AE59" s="183"/>
      <c r="AF59" s="183"/>
      <c r="AG59" s="183"/>
      <c r="AH59" s="183"/>
      <c r="AI59" s="183"/>
      <c r="AJ59" s="183"/>
      <c r="AK59" s="183"/>
      <c r="AL59" s="183"/>
      <c r="AM59" s="183"/>
      <c r="AN59" s="183"/>
      <c r="AO59" s="183"/>
      <c r="AP59" s="183"/>
      <c r="AQ59" s="183"/>
      <c r="AR59" s="183"/>
      <c r="AS59" s="183"/>
      <c r="AT59" s="183"/>
      <c r="AU59" s="183"/>
      <c r="AV59" s="183"/>
      <c r="AW59" s="183"/>
      <c r="AX59" s="183"/>
      <c r="AY59" s="183"/>
      <c r="AZ59" s="183"/>
      <c r="BA59" s="183"/>
      <c r="BB59" s="183"/>
    </row>
    <row r="60" spans="1:67">
      <c r="A60" s="245"/>
      <c r="B60" s="246"/>
      <c r="C60" s="246"/>
      <c r="D60" s="246"/>
      <c r="E60" s="247"/>
      <c r="F60" s="245"/>
      <c r="G60" s="246"/>
      <c r="H60" s="246"/>
      <c r="I60" s="246"/>
      <c r="J60" s="247"/>
      <c r="K60" s="163"/>
      <c r="L60" s="163"/>
      <c r="M60" s="251"/>
      <c r="N60" s="251"/>
      <c r="O60" s="251"/>
      <c r="P60" s="251"/>
      <c r="Q60" s="251"/>
      <c r="R60" s="251"/>
      <c r="S60" s="251"/>
      <c r="T60" s="251"/>
      <c r="U60" s="163"/>
      <c r="AE60" s="183"/>
      <c r="AF60" s="183"/>
      <c r="AG60" s="183"/>
      <c r="AH60" s="183"/>
      <c r="AI60" s="183"/>
      <c r="AJ60" s="183"/>
      <c r="AK60" s="183"/>
      <c r="AL60" s="183"/>
      <c r="AM60" s="183"/>
      <c r="AN60" s="183"/>
      <c r="AO60" s="183"/>
      <c r="AP60" s="183"/>
      <c r="AQ60" s="183"/>
      <c r="AR60" s="183"/>
      <c r="AS60" s="183"/>
      <c r="AT60" s="183"/>
      <c r="AU60" s="183"/>
      <c r="AV60" s="183"/>
      <c r="AW60" s="183"/>
      <c r="AX60" s="183"/>
      <c r="AY60" s="183"/>
      <c r="AZ60" s="183"/>
      <c r="BA60" s="183"/>
      <c r="BB60" s="183"/>
    </row>
    <row r="61" spans="1:67">
      <c r="A61" s="248"/>
      <c r="B61" s="249"/>
      <c r="C61" s="249"/>
      <c r="D61" s="249"/>
      <c r="E61" s="250"/>
      <c r="F61" s="248"/>
      <c r="G61" s="249"/>
      <c r="H61" s="249"/>
      <c r="I61" s="249"/>
      <c r="J61" s="250"/>
      <c r="K61" s="163"/>
      <c r="L61" s="163"/>
      <c r="M61" s="251"/>
      <c r="N61" s="251"/>
      <c r="O61" s="251"/>
      <c r="P61" s="251"/>
      <c r="Q61" s="251"/>
      <c r="R61" s="251"/>
      <c r="S61" s="251"/>
      <c r="T61" s="251"/>
      <c r="U61" s="163"/>
      <c r="AE61" s="183"/>
      <c r="AF61" s="183"/>
      <c r="AG61" s="183"/>
      <c r="AH61" s="183"/>
      <c r="AI61" s="183"/>
      <c r="AJ61" s="183"/>
      <c r="AK61" s="183"/>
      <c r="AL61" s="183"/>
      <c r="AM61" s="183"/>
      <c r="AN61" s="183"/>
      <c r="AO61" s="183"/>
      <c r="AP61" s="183"/>
      <c r="AQ61" s="183"/>
      <c r="AR61" s="183"/>
      <c r="AS61" s="183"/>
      <c r="AT61" s="183"/>
      <c r="AU61" s="183"/>
      <c r="AV61" s="183"/>
      <c r="AW61" s="183"/>
      <c r="AX61" s="183"/>
      <c r="AY61" s="183"/>
      <c r="AZ61" s="183"/>
      <c r="BA61" s="183"/>
      <c r="BB61" s="183"/>
    </row>
    <row r="62" spans="1:67" ht="13.5" customHeight="1">
      <c r="BL62" s="1"/>
      <c r="BM62" s="1"/>
    </row>
    <row r="63" spans="1:67">
      <c r="C63" s="155"/>
      <c r="D63" s="155"/>
      <c r="E63" s="155"/>
      <c r="F63" s="155"/>
      <c r="G63" s="163"/>
      <c r="H63" s="163"/>
      <c r="I63" s="163"/>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27"/>
      <c r="AL63" s="1"/>
      <c r="AM63" s="1"/>
      <c r="AN63" s="1"/>
      <c r="AO63" s="1"/>
      <c r="AP63" s="1"/>
      <c r="AQ63" s="1"/>
      <c r="AR63" s="1"/>
      <c r="AS63" s="1"/>
      <c r="AT63" s="1"/>
      <c r="AU63" s="1"/>
      <c r="AV63" s="1"/>
      <c r="AW63" s="1"/>
      <c r="AX63" s="1"/>
      <c r="AY63" s="1"/>
      <c r="AZ63" s="1"/>
      <c r="BA63" s="1"/>
      <c r="BB63" s="1"/>
    </row>
  </sheetData>
  <mergeCells count="220">
    <mergeCell ref="A58:E58"/>
    <mergeCell ref="F58:J58"/>
    <mergeCell ref="M58:T58"/>
    <mergeCell ref="A59:E61"/>
    <mergeCell ref="F59:J61"/>
    <mergeCell ref="M59:T61"/>
    <mergeCell ref="A54:F54"/>
    <mergeCell ref="G54:I54"/>
    <mergeCell ref="A55:F55"/>
    <mergeCell ref="G55:I55"/>
    <mergeCell ref="A56:F56"/>
    <mergeCell ref="G56:I56"/>
    <mergeCell ref="AZ51:BA52"/>
    <mergeCell ref="A52:F52"/>
    <mergeCell ref="P52:R52"/>
    <mergeCell ref="W52:X52"/>
    <mergeCell ref="AF52:AJ52"/>
    <mergeCell ref="A49:F50"/>
    <mergeCell ref="AB49:AF49"/>
    <mergeCell ref="AK49:AL49"/>
    <mergeCell ref="AT49:AX49"/>
    <mergeCell ref="AB50:AF50"/>
    <mergeCell ref="AK50:AL50"/>
    <mergeCell ref="AT50:AX50"/>
    <mergeCell ref="A47:F48"/>
    <mergeCell ref="AB47:AF47"/>
    <mergeCell ref="AK47:AL47"/>
    <mergeCell ref="AT47:AX47"/>
    <mergeCell ref="AB48:AF48"/>
    <mergeCell ref="AK48:AL48"/>
    <mergeCell ref="AT48:AX48"/>
    <mergeCell ref="AO51:AR52"/>
    <mergeCell ref="AT51:AX52"/>
    <mergeCell ref="AO41:AR42"/>
    <mergeCell ref="AT41:AX42"/>
    <mergeCell ref="AZ41:BA42"/>
    <mergeCell ref="A44:F46"/>
    <mergeCell ref="AB44:AF44"/>
    <mergeCell ref="AK44:AL44"/>
    <mergeCell ref="AT44:AX44"/>
    <mergeCell ref="AB45:AF45"/>
    <mergeCell ref="AK45:AL45"/>
    <mergeCell ref="AT45:AX45"/>
    <mergeCell ref="AB46:AF46"/>
    <mergeCell ref="AK46:AL46"/>
    <mergeCell ref="AT46:AX46"/>
    <mergeCell ref="AB40:AC40"/>
    <mergeCell ref="AK40:AL40"/>
    <mergeCell ref="AT40:AX40"/>
    <mergeCell ref="AT37:AX37"/>
    <mergeCell ref="J38:M38"/>
    <mergeCell ref="Q38:T38"/>
    <mergeCell ref="AB38:AC38"/>
    <mergeCell ref="AK38:AL38"/>
    <mergeCell ref="AT38:AX38"/>
    <mergeCell ref="A35:C40"/>
    <mergeCell ref="D35:I36"/>
    <mergeCell ref="J35:M35"/>
    <mergeCell ref="Q35:T35"/>
    <mergeCell ref="AB35:AC35"/>
    <mergeCell ref="AT35:AX35"/>
    <mergeCell ref="J36:M36"/>
    <mergeCell ref="Q36:T36"/>
    <mergeCell ref="AB36:AC36"/>
    <mergeCell ref="AT36:AX36"/>
    <mergeCell ref="D37:F40"/>
    <mergeCell ref="G37:I38"/>
    <mergeCell ref="J37:M37"/>
    <mergeCell ref="Q37:T37"/>
    <mergeCell ref="AB37:AC37"/>
    <mergeCell ref="AK37:AL37"/>
    <mergeCell ref="G39:I40"/>
    <mergeCell ref="J39:M39"/>
    <mergeCell ref="Q39:T39"/>
    <mergeCell ref="AB39:AC39"/>
    <mergeCell ref="AK39:AL39"/>
    <mergeCell ref="AT39:AX39"/>
    <mergeCell ref="J40:M40"/>
    <mergeCell ref="Q40:T40"/>
    <mergeCell ref="AB29:AC30"/>
    <mergeCell ref="AD29:AI30"/>
    <mergeCell ref="AJ29:AS30"/>
    <mergeCell ref="AT29:AV30"/>
    <mergeCell ref="AW29:AY30"/>
    <mergeCell ref="AZ29:BB30"/>
    <mergeCell ref="A29:B30"/>
    <mergeCell ref="C29:H30"/>
    <mergeCell ref="I29:R30"/>
    <mergeCell ref="S29:U30"/>
    <mergeCell ref="V29:X30"/>
    <mergeCell ref="Y29:AA30"/>
    <mergeCell ref="AB27:AC28"/>
    <mergeCell ref="AD27:AI28"/>
    <mergeCell ref="AJ27:AS28"/>
    <mergeCell ref="AT27:AV28"/>
    <mergeCell ref="AW27:AY28"/>
    <mergeCell ref="AZ27:BB28"/>
    <mergeCell ref="A27:B28"/>
    <mergeCell ref="C27:H28"/>
    <mergeCell ref="I27:R28"/>
    <mergeCell ref="S27:U28"/>
    <mergeCell ref="V27:X28"/>
    <mergeCell ref="Y27:AA28"/>
    <mergeCell ref="AB25:AC26"/>
    <mergeCell ref="AD25:AI26"/>
    <mergeCell ref="AJ25:AS26"/>
    <mergeCell ref="AT25:AV26"/>
    <mergeCell ref="AW25:AY26"/>
    <mergeCell ref="AZ25:BB26"/>
    <mergeCell ref="A25:B26"/>
    <mergeCell ref="C25:H26"/>
    <mergeCell ref="I25:R26"/>
    <mergeCell ref="S25:U26"/>
    <mergeCell ref="V25:X26"/>
    <mergeCell ref="Y25:AA26"/>
    <mergeCell ref="AB23:AC24"/>
    <mergeCell ref="AD23:AI24"/>
    <mergeCell ref="AJ23:AS24"/>
    <mergeCell ref="AT23:AV24"/>
    <mergeCell ref="AW23:AY24"/>
    <mergeCell ref="AZ23:BB24"/>
    <mergeCell ref="A23:B24"/>
    <mergeCell ref="C23:H24"/>
    <mergeCell ref="I23:R24"/>
    <mergeCell ref="S23:U24"/>
    <mergeCell ref="V23:X24"/>
    <mergeCell ref="Y23:AA24"/>
    <mergeCell ref="AB21:AC22"/>
    <mergeCell ref="AD21:AI22"/>
    <mergeCell ref="AJ21:AS22"/>
    <mergeCell ref="AT21:AV22"/>
    <mergeCell ref="AW21:AY22"/>
    <mergeCell ref="AZ21:BB22"/>
    <mergeCell ref="A21:B22"/>
    <mergeCell ref="C21:H22"/>
    <mergeCell ref="I21:R22"/>
    <mergeCell ref="S21:U22"/>
    <mergeCell ref="V21:X22"/>
    <mergeCell ref="Y21:AA22"/>
    <mergeCell ref="AB19:AC20"/>
    <mergeCell ref="AD19:AI20"/>
    <mergeCell ref="AJ19:AS20"/>
    <mergeCell ref="AT19:AV20"/>
    <mergeCell ref="AW19:AY20"/>
    <mergeCell ref="AZ19:BB20"/>
    <mergeCell ref="A19:B20"/>
    <mergeCell ref="C19:H20"/>
    <mergeCell ref="I19:R20"/>
    <mergeCell ref="S19:U20"/>
    <mergeCell ref="V19:X20"/>
    <mergeCell ref="Y19:AA20"/>
    <mergeCell ref="AI15:AJ16"/>
    <mergeCell ref="AK15:AP16"/>
    <mergeCell ref="AQ15:AS16"/>
    <mergeCell ref="AT15:AU16"/>
    <mergeCell ref="AV15:AX16"/>
    <mergeCell ref="AY15:BB16"/>
    <mergeCell ref="BB13:BB14"/>
    <mergeCell ref="A15:G16"/>
    <mergeCell ref="Q15:S16"/>
    <mergeCell ref="T15:Y16"/>
    <mergeCell ref="AB15:AC16"/>
    <mergeCell ref="AE15:AF16"/>
    <mergeCell ref="AG15:AH16"/>
    <mergeCell ref="AR13:AS14"/>
    <mergeCell ref="AT13:AT14"/>
    <mergeCell ref="AU13:AV14"/>
    <mergeCell ref="AW13:AX14"/>
    <mergeCell ref="AY13:AZ14"/>
    <mergeCell ref="BA13:BA14"/>
    <mergeCell ref="AG13:AH14"/>
    <mergeCell ref="AI13:AJ14"/>
    <mergeCell ref="M15:P16"/>
    <mergeCell ref="AK13:AL14"/>
    <mergeCell ref="AM13:AN14"/>
    <mergeCell ref="AO13:AP14"/>
    <mergeCell ref="AQ13:AQ14"/>
    <mergeCell ref="S13:T14"/>
    <mergeCell ref="U13:V14"/>
    <mergeCell ref="W13:W14"/>
    <mergeCell ref="X13:Y14"/>
    <mergeCell ref="AC13:AF14"/>
    <mergeCell ref="A13:G14"/>
    <mergeCell ref="M13:N14"/>
    <mergeCell ref="O13:P14"/>
    <mergeCell ref="Q13:R14"/>
    <mergeCell ref="A11:G12"/>
    <mergeCell ref="H11:U12"/>
    <mergeCell ref="V11:Z11"/>
    <mergeCell ref="I13:L14"/>
    <mergeCell ref="Z13:AB14"/>
    <mergeCell ref="A9:G10"/>
    <mergeCell ref="H9:U10"/>
    <mergeCell ref="V9:AG9"/>
    <mergeCell ref="A1:BB1"/>
    <mergeCell ref="AU5:AV5"/>
    <mergeCell ref="AY5:AZ5"/>
    <mergeCell ref="A6:G8"/>
    <mergeCell ref="H6:K6"/>
    <mergeCell ref="L6:S6"/>
    <mergeCell ref="V6:AC6"/>
    <mergeCell ref="AH6:AN8"/>
    <mergeCell ref="AO6:BB8"/>
    <mergeCell ref="AO5:AR5"/>
    <mergeCell ref="Y10:AC10"/>
    <mergeCell ref="AD10:AF10"/>
    <mergeCell ref="AG10:AK10"/>
    <mergeCell ref="AL10:AN10"/>
    <mergeCell ref="AO10:BB10"/>
    <mergeCell ref="AO11:AQ11"/>
    <mergeCell ref="AR11:BB11"/>
    <mergeCell ref="V12:Y12"/>
    <mergeCell ref="Z12:BB12"/>
    <mergeCell ref="AH9:BB9"/>
    <mergeCell ref="V10:X10"/>
    <mergeCell ref="J7:K7"/>
    <mergeCell ref="L7:S8"/>
    <mergeCell ref="T7:U7"/>
    <mergeCell ref="V7:AC8"/>
    <mergeCell ref="AA11:AN11"/>
  </mergeCells>
  <phoneticPr fontId="2"/>
  <pageMargins left="0.78740157480314965" right="0.39370078740157483" top="0.78740157480314965" bottom="0.39370078740157483" header="0.51181102362204722" footer="0.51181102362204722"/>
  <pageSetup paperSize="9" scale="93" orientation="portrait" r:id="rId1"/>
  <headerFooter alignWithMargins="0"/>
  <rowBreaks count="1" manualBreakCount="1">
    <brk id="63" max="53"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5" r:id="rId4" name="Check Box 3">
              <controlPr defaultSize="0" autoFill="0" autoLine="0" autoPict="0">
                <anchor moveWithCells="1">
                  <from>
                    <xdr:col>25</xdr:col>
                    <xdr:colOff>9525</xdr:colOff>
                    <xdr:row>14</xdr:row>
                    <xdr:rowOff>66675</xdr:rowOff>
                  </from>
                  <to>
                    <xdr:col>27</xdr:col>
                    <xdr:colOff>66675</xdr:colOff>
                    <xdr:row>15</xdr:row>
                    <xdr:rowOff>104775</xdr:rowOff>
                  </to>
                </anchor>
              </controlPr>
            </control>
          </mc:Choice>
        </mc:AlternateContent>
        <mc:AlternateContent xmlns:mc="http://schemas.openxmlformats.org/markup-compatibility/2006">
          <mc:Choice Requires="x14">
            <control shapeId="33796" r:id="rId5" name="Check Box 4">
              <controlPr defaultSize="0" autoFill="0" autoLine="0" autoPict="0">
                <anchor moveWithCells="1">
                  <from>
                    <xdr:col>28</xdr:col>
                    <xdr:colOff>85725</xdr:colOff>
                    <xdr:row>14</xdr:row>
                    <xdr:rowOff>66675</xdr:rowOff>
                  </from>
                  <to>
                    <xdr:col>31</xdr:col>
                    <xdr:colOff>19050</xdr:colOff>
                    <xdr:row>15</xdr:row>
                    <xdr:rowOff>104775</xdr:rowOff>
                  </to>
                </anchor>
              </controlPr>
            </control>
          </mc:Choice>
        </mc:AlternateContent>
        <mc:AlternateContent xmlns:mc="http://schemas.openxmlformats.org/markup-compatibility/2006">
          <mc:Choice Requires="x14">
            <control shapeId="33797" r:id="rId6" name="Check Box 5">
              <controlPr defaultSize="0" autoFill="0" autoLine="0" autoPict="0">
                <anchor moveWithCells="1">
                  <from>
                    <xdr:col>24</xdr:col>
                    <xdr:colOff>76200</xdr:colOff>
                    <xdr:row>20</xdr:row>
                    <xdr:rowOff>57150</xdr:rowOff>
                  </from>
                  <to>
                    <xdr:col>27</xdr:col>
                    <xdr:colOff>9525</xdr:colOff>
                    <xdr:row>21</xdr:row>
                    <xdr:rowOff>95250</xdr:rowOff>
                  </to>
                </anchor>
              </controlPr>
            </control>
          </mc:Choice>
        </mc:AlternateContent>
        <mc:AlternateContent xmlns:mc="http://schemas.openxmlformats.org/markup-compatibility/2006">
          <mc:Choice Requires="x14">
            <control shapeId="33798" r:id="rId7" name="Check Box 6">
              <controlPr defaultSize="0" autoFill="0" autoLine="0" autoPict="0">
                <anchor moveWithCells="1">
                  <from>
                    <xdr:col>24</xdr:col>
                    <xdr:colOff>76200</xdr:colOff>
                    <xdr:row>22</xdr:row>
                    <xdr:rowOff>57150</xdr:rowOff>
                  </from>
                  <to>
                    <xdr:col>27</xdr:col>
                    <xdr:colOff>9525</xdr:colOff>
                    <xdr:row>23</xdr:row>
                    <xdr:rowOff>95250</xdr:rowOff>
                  </to>
                </anchor>
              </controlPr>
            </control>
          </mc:Choice>
        </mc:AlternateContent>
        <mc:AlternateContent xmlns:mc="http://schemas.openxmlformats.org/markup-compatibility/2006">
          <mc:Choice Requires="x14">
            <control shapeId="33799" r:id="rId8" name="Check Box 7">
              <controlPr defaultSize="0" autoFill="0" autoLine="0" autoPict="0">
                <anchor moveWithCells="1">
                  <from>
                    <xdr:col>24</xdr:col>
                    <xdr:colOff>76200</xdr:colOff>
                    <xdr:row>24</xdr:row>
                    <xdr:rowOff>57150</xdr:rowOff>
                  </from>
                  <to>
                    <xdr:col>27</xdr:col>
                    <xdr:colOff>9525</xdr:colOff>
                    <xdr:row>25</xdr:row>
                    <xdr:rowOff>95250</xdr:rowOff>
                  </to>
                </anchor>
              </controlPr>
            </control>
          </mc:Choice>
        </mc:AlternateContent>
        <mc:AlternateContent xmlns:mc="http://schemas.openxmlformats.org/markup-compatibility/2006">
          <mc:Choice Requires="x14">
            <control shapeId="33800" r:id="rId9" name="Check Box 8">
              <controlPr defaultSize="0" autoFill="0" autoLine="0" autoPict="0">
                <anchor moveWithCells="1">
                  <from>
                    <xdr:col>24</xdr:col>
                    <xdr:colOff>76200</xdr:colOff>
                    <xdr:row>26</xdr:row>
                    <xdr:rowOff>57150</xdr:rowOff>
                  </from>
                  <to>
                    <xdr:col>27</xdr:col>
                    <xdr:colOff>9525</xdr:colOff>
                    <xdr:row>27</xdr:row>
                    <xdr:rowOff>95250</xdr:rowOff>
                  </to>
                </anchor>
              </controlPr>
            </control>
          </mc:Choice>
        </mc:AlternateContent>
        <mc:AlternateContent xmlns:mc="http://schemas.openxmlformats.org/markup-compatibility/2006">
          <mc:Choice Requires="x14">
            <control shapeId="33801" r:id="rId10" name="Check Box 9">
              <controlPr defaultSize="0" autoFill="0" autoLine="0" autoPict="0">
                <anchor moveWithCells="1">
                  <from>
                    <xdr:col>24</xdr:col>
                    <xdr:colOff>76200</xdr:colOff>
                    <xdr:row>28</xdr:row>
                    <xdr:rowOff>57150</xdr:rowOff>
                  </from>
                  <to>
                    <xdr:col>27</xdr:col>
                    <xdr:colOff>9525</xdr:colOff>
                    <xdr:row>29</xdr:row>
                    <xdr:rowOff>95250</xdr:rowOff>
                  </to>
                </anchor>
              </controlPr>
            </control>
          </mc:Choice>
        </mc:AlternateContent>
        <mc:AlternateContent xmlns:mc="http://schemas.openxmlformats.org/markup-compatibility/2006">
          <mc:Choice Requires="x14">
            <control shapeId="33802" r:id="rId11" name="Check Box 10">
              <controlPr defaultSize="0" autoFill="0" autoLine="0" autoPict="0">
                <anchor moveWithCells="1">
                  <from>
                    <xdr:col>51</xdr:col>
                    <xdr:colOff>76200</xdr:colOff>
                    <xdr:row>20</xdr:row>
                    <xdr:rowOff>57150</xdr:rowOff>
                  </from>
                  <to>
                    <xdr:col>54</xdr:col>
                    <xdr:colOff>19050</xdr:colOff>
                    <xdr:row>21</xdr:row>
                    <xdr:rowOff>95250</xdr:rowOff>
                  </to>
                </anchor>
              </controlPr>
            </control>
          </mc:Choice>
        </mc:AlternateContent>
        <mc:AlternateContent xmlns:mc="http://schemas.openxmlformats.org/markup-compatibility/2006">
          <mc:Choice Requires="x14">
            <control shapeId="33803" r:id="rId12" name="Check Box 11">
              <controlPr defaultSize="0" autoFill="0" autoLine="0" autoPict="0">
                <anchor moveWithCells="1">
                  <from>
                    <xdr:col>51</xdr:col>
                    <xdr:colOff>76200</xdr:colOff>
                    <xdr:row>22</xdr:row>
                    <xdr:rowOff>57150</xdr:rowOff>
                  </from>
                  <to>
                    <xdr:col>54</xdr:col>
                    <xdr:colOff>19050</xdr:colOff>
                    <xdr:row>23</xdr:row>
                    <xdr:rowOff>95250</xdr:rowOff>
                  </to>
                </anchor>
              </controlPr>
            </control>
          </mc:Choice>
        </mc:AlternateContent>
        <mc:AlternateContent xmlns:mc="http://schemas.openxmlformats.org/markup-compatibility/2006">
          <mc:Choice Requires="x14">
            <control shapeId="33804" r:id="rId13" name="Check Box 12">
              <controlPr defaultSize="0" autoFill="0" autoLine="0" autoPict="0">
                <anchor moveWithCells="1">
                  <from>
                    <xdr:col>51</xdr:col>
                    <xdr:colOff>76200</xdr:colOff>
                    <xdr:row>24</xdr:row>
                    <xdr:rowOff>57150</xdr:rowOff>
                  </from>
                  <to>
                    <xdr:col>54</xdr:col>
                    <xdr:colOff>19050</xdr:colOff>
                    <xdr:row>25</xdr:row>
                    <xdr:rowOff>95250</xdr:rowOff>
                  </to>
                </anchor>
              </controlPr>
            </control>
          </mc:Choice>
        </mc:AlternateContent>
        <mc:AlternateContent xmlns:mc="http://schemas.openxmlformats.org/markup-compatibility/2006">
          <mc:Choice Requires="x14">
            <control shapeId="33805" r:id="rId14" name="Check Box 13">
              <controlPr defaultSize="0" autoFill="0" autoLine="0" autoPict="0">
                <anchor moveWithCells="1">
                  <from>
                    <xdr:col>51</xdr:col>
                    <xdr:colOff>76200</xdr:colOff>
                    <xdr:row>26</xdr:row>
                    <xdr:rowOff>57150</xdr:rowOff>
                  </from>
                  <to>
                    <xdr:col>54</xdr:col>
                    <xdr:colOff>19050</xdr:colOff>
                    <xdr:row>27</xdr:row>
                    <xdr:rowOff>95250</xdr:rowOff>
                  </to>
                </anchor>
              </controlPr>
            </control>
          </mc:Choice>
        </mc:AlternateContent>
        <mc:AlternateContent xmlns:mc="http://schemas.openxmlformats.org/markup-compatibility/2006">
          <mc:Choice Requires="x14">
            <control shapeId="33806" r:id="rId15" name="Check Box 14">
              <controlPr defaultSize="0" autoFill="0" autoLine="0" autoPict="0">
                <anchor moveWithCells="1">
                  <from>
                    <xdr:col>51</xdr:col>
                    <xdr:colOff>76200</xdr:colOff>
                    <xdr:row>28</xdr:row>
                    <xdr:rowOff>57150</xdr:rowOff>
                  </from>
                  <to>
                    <xdr:col>54</xdr:col>
                    <xdr:colOff>19050</xdr:colOff>
                    <xdr:row>29</xdr:row>
                    <xdr:rowOff>95250</xdr:rowOff>
                  </to>
                </anchor>
              </controlPr>
            </control>
          </mc:Choice>
        </mc:AlternateContent>
        <mc:AlternateContent xmlns:mc="http://schemas.openxmlformats.org/markup-compatibility/2006">
          <mc:Choice Requires="x14">
            <control shapeId="33807" r:id="rId16" name="Check Box 15">
              <controlPr defaultSize="0" autoFill="0" autoLine="0" autoPict="0">
                <anchor moveWithCells="1">
                  <from>
                    <xdr:col>6</xdr:col>
                    <xdr:colOff>76200</xdr:colOff>
                    <xdr:row>54</xdr:row>
                    <xdr:rowOff>19050</xdr:rowOff>
                  </from>
                  <to>
                    <xdr:col>8</xdr:col>
                    <xdr:colOff>38100</xdr:colOff>
                    <xdr:row>54</xdr:row>
                    <xdr:rowOff>228600</xdr:rowOff>
                  </to>
                </anchor>
              </controlPr>
            </control>
          </mc:Choice>
        </mc:AlternateContent>
        <mc:AlternateContent xmlns:mc="http://schemas.openxmlformats.org/markup-compatibility/2006">
          <mc:Choice Requires="x14">
            <control shapeId="33808" r:id="rId17" name="Check Box 16">
              <controlPr defaultSize="0" autoFill="0" autoLine="0" autoPict="0">
                <anchor moveWithCells="1">
                  <from>
                    <xdr:col>6</xdr:col>
                    <xdr:colOff>76200</xdr:colOff>
                    <xdr:row>55</xdr:row>
                    <xdr:rowOff>19050</xdr:rowOff>
                  </from>
                  <to>
                    <xdr:col>8</xdr:col>
                    <xdr:colOff>38100</xdr:colOff>
                    <xdr:row>55</xdr:row>
                    <xdr:rowOff>228600</xdr:rowOff>
                  </to>
                </anchor>
              </controlPr>
            </control>
          </mc:Choice>
        </mc:AlternateContent>
        <mc:AlternateContent xmlns:mc="http://schemas.openxmlformats.org/markup-compatibility/2006">
          <mc:Choice Requires="x14">
            <control shapeId="33809" r:id="rId18" name="Check Box 17">
              <controlPr defaultSize="0" autoFill="0" autoLine="0" autoPict="0">
                <anchor moveWithCells="1">
                  <from>
                    <xdr:col>6</xdr:col>
                    <xdr:colOff>76200</xdr:colOff>
                    <xdr:row>53</xdr:row>
                    <xdr:rowOff>28575</xdr:rowOff>
                  </from>
                  <to>
                    <xdr:col>8</xdr:col>
                    <xdr:colOff>38100</xdr:colOff>
                    <xdr:row>53</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BC114"/>
  <sheetViews>
    <sheetView zoomScaleNormal="100" workbookViewId="0"/>
  </sheetViews>
  <sheetFormatPr defaultRowHeight="13.5"/>
  <cols>
    <col min="1" max="55" width="1.625" customWidth="1"/>
    <col min="56" max="56" width="9" customWidth="1"/>
  </cols>
  <sheetData>
    <row r="1" spans="2:47" ht="18.75">
      <c r="B1" s="478" t="s">
        <v>56</v>
      </c>
      <c r="C1" s="478"/>
      <c r="D1" s="478"/>
      <c r="E1" s="478"/>
      <c r="F1" s="478"/>
      <c r="G1" s="478"/>
      <c r="H1" s="478"/>
      <c r="I1" s="478"/>
      <c r="J1" s="478"/>
      <c r="K1" s="478"/>
      <c r="L1" s="478"/>
      <c r="M1" s="478"/>
      <c r="N1" s="478"/>
      <c r="O1" s="478"/>
      <c r="P1" s="478"/>
      <c r="Q1" s="478"/>
      <c r="R1" s="478"/>
      <c r="S1" s="478"/>
      <c r="T1" s="478"/>
      <c r="U1" s="478"/>
      <c r="V1" s="478"/>
      <c r="W1" s="478"/>
      <c r="X1" s="478"/>
      <c r="Y1" s="478"/>
      <c r="Z1" s="478"/>
      <c r="AA1" s="478"/>
      <c r="AB1" s="478"/>
      <c r="AC1" s="478"/>
      <c r="AD1" s="478"/>
      <c r="AE1" s="478"/>
      <c r="AF1" s="478"/>
      <c r="AG1" s="478"/>
      <c r="AH1" s="478"/>
      <c r="AI1" s="478"/>
      <c r="AJ1" s="478"/>
      <c r="AK1" s="478"/>
      <c r="AL1" s="478"/>
      <c r="AM1" s="478"/>
      <c r="AN1" s="478"/>
      <c r="AO1" s="478"/>
      <c r="AP1" s="478"/>
      <c r="AQ1" s="478"/>
      <c r="AR1" s="478"/>
      <c r="AS1" s="478"/>
      <c r="AT1" s="478"/>
      <c r="AU1" s="478"/>
    </row>
    <row r="3" spans="2:47" ht="14.25">
      <c r="B3" s="6" t="s">
        <v>213</v>
      </c>
      <c r="C3" s="6"/>
      <c r="D3" s="6"/>
      <c r="E3" s="6"/>
      <c r="F3" s="6"/>
      <c r="G3" s="6"/>
      <c r="H3" s="6"/>
      <c r="I3" s="6"/>
      <c r="J3" s="6"/>
    </row>
    <row r="4" spans="2:47" ht="7.5" customHeight="1"/>
    <row r="5" spans="2:47" ht="12.6" customHeight="1">
      <c r="D5" t="s">
        <v>214</v>
      </c>
    </row>
    <row r="6" spans="2:47" ht="12.6" customHeight="1"/>
    <row r="7" spans="2:47" ht="12.6" customHeight="1">
      <c r="D7" t="s">
        <v>215</v>
      </c>
    </row>
    <row r="8" spans="2:47" ht="12.6" customHeight="1"/>
    <row r="9" spans="2:47" ht="12.6" customHeight="1">
      <c r="D9" t="s">
        <v>216</v>
      </c>
    </row>
    <row r="10" spans="2:47" ht="12.6" customHeight="1">
      <c r="F10" t="s">
        <v>217</v>
      </c>
    </row>
    <row r="11" spans="2:47" ht="12.6" customHeight="1"/>
    <row r="12" spans="2:47" ht="12.6" customHeight="1">
      <c r="D12" t="s">
        <v>218</v>
      </c>
    </row>
    <row r="13" spans="2:47" ht="12.6" customHeight="1"/>
    <row r="14" spans="2:47" ht="12.6" customHeight="1">
      <c r="D14" t="s">
        <v>235</v>
      </c>
    </row>
    <row r="15" spans="2:47" ht="12.6" customHeight="1"/>
    <row r="16" spans="2:47" ht="12.6" customHeight="1">
      <c r="D16" t="s">
        <v>219</v>
      </c>
    </row>
    <row r="17" spans="2:6" ht="12.6" customHeight="1"/>
    <row r="18" spans="2:6" ht="12.6" customHeight="1">
      <c r="D18" t="s">
        <v>242</v>
      </c>
    </row>
    <row r="19" spans="2:6" ht="12.6" customHeight="1"/>
    <row r="20" spans="2:6" ht="12.6" customHeight="1">
      <c r="D20" t="s">
        <v>243</v>
      </c>
    </row>
    <row r="21" spans="2:6" ht="12.6" customHeight="1"/>
    <row r="22" spans="2:6" ht="12.6" customHeight="1">
      <c r="D22" t="s">
        <v>244</v>
      </c>
    </row>
    <row r="23" spans="2:6" ht="12.6" customHeight="1"/>
    <row r="24" spans="2:6" ht="12.6" customHeight="1">
      <c r="D24" t="s">
        <v>245</v>
      </c>
    </row>
    <row r="25" spans="2:6" ht="12.6" customHeight="1"/>
    <row r="26" spans="2:6" ht="14.25">
      <c r="B26" s="6" t="s">
        <v>220</v>
      </c>
    </row>
    <row r="27" spans="2:6" ht="7.5" customHeight="1"/>
    <row r="28" spans="2:6" ht="12.6" customHeight="1">
      <c r="D28" t="s">
        <v>236</v>
      </c>
    </row>
    <row r="29" spans="2:6" ht="12.6" customHeight="1">
      <c r="F29" t="s">
        <v>196</v>
      </c>
    </row>
    <row r="30" spans="2:6" ht="12.6" customHeight="1">
      <c r="F30" t="s">
        <v>66</v>
      </c>
    </row>
    <row r="31" spans="2:6" ht="12.6" customHeight="1"/>
    <row r="32" spans="2:6" ht="12.6" customHeight="1">
      <c r="D32" t="s">
        <v>11</v>
      </c>
    </row>
    <row r="33" spans="2:50" ht="12.6" customHeight="1"/>
    <row r="34" spans="2:50" ht="12.6" customHeight="1">
      <c r="D34" s="191" t="s">
        <v>263</v>
      </c>
    </row>
    <row r="35" spans="2:50" ht="12.6" customHeight="1"/>
    <row r="36" spans="2:50" ht="12.6" customHeight="1">
      <c r="D36" t="s">
        <v>221</v>
      </c>
    </row>
    <row r="37" spans="2:50" ht="12.6" customHeight="1"/>
    <row r="38" spans="2:50" ht="12.6" customHeight="1">
      <c r="D38" t="s">
        <v>241</v>
      </c>
    </row>
    <row r="39" spans="2:50" ht="12.6" customHeight="1">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row>
    <row r="40" spans="2:50" ht="14.25">
      <c r="B40" s="6" t="s">
        <v>247</v>
      </c>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row>
    <row r="41" spans="2:50" ht="7.5" customHeight="1">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row>
    <row r="42" spans="2:50" ht="12.6" customHeight="1">
      <c r="D42" t="s">
        <v>237</v>
      </c>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row>
    <row r="43" spans="2:50" ht="12.6" customHeight="1">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row>
    <row r="44" spans="2:50" ht="12.6" customHeight="1">
      <c r="D44" t="s">
        <v>222</v>
      </c>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row>
    <row r="45" spans="2:50" ht="12.6" customHeight="1">
      <c r="F45" t="s">
        <v>238</v>
      </c>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row>
    <row r="46" spans="2:50" ht="12.6" customHeight="1">
      <c r="F46" t="s">
        <v>239</v>
      </c>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row>
    <row r="47" spans="2:50" ht="12.6" customHeight="1"/>
    <row r="48" spans="2:50" ht="12.6" customHeight="1">
      <c r="D48" t="s">
        <v>223</v>
      </c>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row>
    <row r="49" spans="2:55" ht="12.6" customHeight="1">
      <c r="F49" t="s">
        <v>224</v>
      </c>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row>
    <row r="50" spans="2:55" ht="12.6" customHeight="1">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row>
    <row r="51" spans="2:55" ht="12.6" customHeight="1">
      <c r="D51" t="s">
        <v>240</v>
      </c>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row>
    <row r="52" spans="2:55" ht="12.6" customHeight="1">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row>
    <row r="53" spans="2:55" ht="12.6" customHeight="1">
      <c r="D53" s="32" t="s">
        <v>92</v>
      </c>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row>
    <row r="54" spans="2:55" ht="12.6" customHeight="1">
      <c r="D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row>
    <row r="55" spans="2:55" ht="12.6" customHeight="1">
      <c r="D55" s="32" t="s">
        <v>225</v>
      </c>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row>
    <row r="56" spans="2:55" ht="12.6" customHeight="1">
      <c r="D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row>
    <row r="57" spans="2:55" ht="14.25">
      <c r="B57" s="6" t="s">
        <v>226</v>
      </c>
      <c r="D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row>
    <row r="58" spans="2:55" ht="7.5" customHeight="1">
      <c r="D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row>
    <row r="59" spans="2:55" ht="12.6" customHeight="1">
      <c r="D59" t="s">
        <v>227</v>
      </c>
      <c r="I59" s="32"/>
      <c r="J59" s="32"/>
      <c r="K59" s="32"/>
      <c r="L59" s="32"/>
      <c r="M59" s="32"/>
      <c r="N59" s="32"/>
      <c r="O59" s="32"/>
      <c r="P59" s="32"/>
      <c r="Q59" s="32"/>
      <c r="R59" s="32"/>
      <c r="S59" s="32"/>
      <c r="T59" s="32"/>
      <c r="U59" s="32"/>
      <c r="V59" s="32"/>
      <c r="W59" s="32"/>
      <c r="X59" s="32"/>
      <c r="Y59" s="32"/>
      <c r="Z59" s="32"/>
      <c r="AA59" s="32"/>
      <c r="AB59" s="32"/>
      <c r="AC59" s="32"/>
      <c r="AD59" s="32"/>
      <c r="AE59" s="32"/>
      <c r="AG59" s="32"/>
      <c r="AH59" s="170" t="s">
        <v>228</v>
      </c>
      <c r="AI59" s="172"/>
      <c r="AJ59" s="172"/>
      <c r="AK59" s="172"/>
      <c r="AL59" s="172"/>
      <c r="AM59" s="172"/>
      <c r="AN59" s="172"/>
      <c r="AO59" s="172"/>
      <c r="AP59" s="172"/>
      <c r="AQ59" s="172"/>
      <c r="AR59" s="172"/>
      <c r="AS59" s="172"/>
      <c r="AT59" s="172"/>
      <c r="AU59" s="172"/>
      <c r="AV59" s="172"/>
      <c r="AW59" s="172"/>
      <c r="AX59" s="172"/>
      <c r="AY59" s="170"/>
      <c r="AZ59" s="170"/>
      <c r="BA59" s="170"/>
      <c r="BB59" s="170"/>
      <c r="BC59" s="170"/>
    </row>
    <row r="60" spans="2:55" ht="12.6" customHeight="1">
      <c r="D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row>
    <row r="61" spans="2:55" ht="14.25">
      <c r="B61" s="6" t="s">
        <v>229</v>
      </c>
      <c r="C61" s="7"/>
      <c r="D61" s="7"/>
      <c r="E61" s="7"/>
      <c r="F61" s="7"/>
      <c r="G61" s="7"/>
      <c r="H61" s="7"/>
      <c r="I61" s="7"/>
    </row>
    <row r="62" spans="2:55" ht="7.5" customHeight="1"/>
    <row r="63" spans="2:55" ht="12.6" customHeight="1">
      <c r="D63" t="s">
        <v>64</v>
      </c>
    </row>
    <row r="64" spans="2:55" ht="12.6" customHeight="1"/>
    <row r="65" spans="4:50" ht="12.6" customHeight="1">
      <c r="D65" s="32" t="s">
        <v>246</v>
      </c>
      <c r="E65" s="171"/>
      <c r="F65" s="171"/>
      <c r="G65" s="171"/>
      <c r="H65" s="171"/>
      <c r="I65" s="171"/>
      <c r="J65" s="171"/>
      <c r="K65" s="171"/>
      <c r="L65" s="171"/>
      <c r="M65" s="171"/>
      <c r="N65" s="171"/>
      <c r="O65" s="171"/>
      <c r="P65" s="171"/>
      <c r="Q65" s="171"/>
      <c r="R65" s="171"/>
      <c r="S65" s="171"/>
      <c r="T65" s="171"/>
      <c r="U65" s="171"/>
      <c r="V65" s="171"/>
      <c r="W65" s="171"/>
      <c r="X65" s="171"/>
      <c r="Y65" s="171"/>
      <c r="Z65" s="171"/>
      <c r="AA65" s="171"/>
      <c r="AB65" s="171"/>
      <c r="AC65" s="171"/>
      <c r="AD65" s="171"/>
      <c r="AE65" s="171"/>
      <c r="AF65" s="171"/>
      <c r="AG65" s="171"/>
      <c r="AH65" s="171"/>
      <c r="AI65" s="171"/>
      <c r="AJ65" s="171"/>
      <c r="AK65" s="171"/>
      <c r="AL65" s="171"/>
      <c r="AM65" s="171"/>
      <c r="AN65" s="171"/>
      <c r="AO65" s="171"/>
      <c r="AP65" s="171"/>
      <c r="AQ65" s="171"/>
      <c r="AR65" s="171"/>
      <c r="AS65" s="171"/>
      <c r="AT65" s="171"/>
      <c r="AU65" s="171"/>
      <c r="AV65" s="171"/>
      <c r="AW65" s="171"/>
      <c r="AX65" s="32"/>
    </row>
    <row r="66" spans="4:50" ht="12.6" customHeight="1">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row>
    <row r="67" spans="4:50" ht="12.6" customHeight="1">
      <c r="D67" t="s">
        <v>230</v>
      </c>
    </row>
    <row r="68" spans="4:50" ht="12.6" customHeight="1"/>
    <row r="69" spans="4:50" ht="12.6" customHeight="1">
      <c r="D69" s="32" t="s">
        <v>97</v>
      </c>
    </row>
    <row r="70" spans="4:50" ht="12.6" customHeight="1"/>
    <row r="71" spans="4:50" ht="12.6" customHeight="1">
      <c r="D71" t="s">
        <v>231</v>
      </c>
    </row>
    <row r="72" spans="4:50" ht="12.6" customHeight="1"/>
    <row r="73" spans="4:50" ht="12.6" customHeight="1">
      <c r="D73" t="s">
        <v>16</v>
      </c>
    </row>
    <row r="74" spans="4:50" ht="12.6" customHeight="1" thickBot="1"/>
    <row r="75" spans="4:50">
      <c r="F75" s="148" t="s">
        <v>232</v>
      </c>
      <c r="G75" s="149"/>
      <c r="H75" s="149"/>
      <c r="I75" s="149"/>
      <c r="J75" s="149"/>
      <c r="K75" s="173"/>
      <c r="L75" s="173"/>
      <c r="M75" s="173"/>
      <c r="N75" s="173"/>
      <c r="O75" s="173"/>
      <c r="P75" s="173"/>
      <c r="Q75" s="173"/>
      <c r="R75" s="173"/>
      <c r="S75" s="173"/>
      <c r="T75" s="173"/>
      <c r="U75" s="173"/>
      <c r="V75" s="173"/>
      <c r="W75" s="173"/>
      <c r="X75" s="173"/>
      <c r="Y75" s="173"/>
      <c r="Z75" s="173"/>
      <c r="AA75" s="173"/>
      <c r="AB75" s="173"/>
      <c r="AC75" s="173"/>
      <c r="AD75" s="173"/>
      <c r="AE75" s="173"/>
      <c r="AF75" s="173"/>
      <c r="AG75" s="173"/>
      <c r="AH75" s="173"/>
      <c r="AI75" s="173"/>
      <c r="AJ75" s="173"/>
      <c r="AK75" s="173"/>
      <c r="AL75" s="173"/>
      <c r="AM75" s="173"/>
      <c r="AN75" s="173"/>
      <c r="AO75" s="173"/>
      <c r="AP75" s="173"/>
      <c r="AQ75" s="173"/>
      <c r="AR75" s="173"/>
      <c r="AS75" s="173"/>
      <c r="AT75" s="173"/>
      <c r="AU75" s="173"/>
      <c r="AV75" s="173"/>
      <c r="AW75" s="173"/>
      <c r="AX75" s="174"/>
    </row>
    <row r="76" spans="4:50">
      <c r="F76" s="175" t="s">
        <v>233</v>
      </c>
      <c r="G76" s="1"/>
      <c r="H76" s="1"/>
      <c r="I76" s="1"/>
      <c r="J76" s="1"/>
      <c r="K76" s="171"/>
      <c r="L76" s="171"/>
      <c r="M76" s="171"/>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1"/>
      <c r="AL76" s="171"/>
      <c r="AM76" s="171"/>
      <c r="AN76" s="171"/>
      <c r="AO76" s="171"/>
      <c r="AP76" s="171"/>
      <c r="AQ76" s="171"/>
      <c r="AR76" s="171"/>
      <c r="AS76" s="171"/>
      <c r="AT76" s="171"/>
      <c r="AU76" s="171"/>
      <c r="AV76" s="171"/>
      <c r="AW76" s="171"/>
      <c r="AX76" s="176"/>
    </row>
    <row r="77" spans="4:50">
      <c r="F77" s="175" t="s">
        <v>234</v>
      </c>
      <c r="G77" s="1"/>
      <c r="H77" s="1"/>
      <c r="I77" s="1"/>
      <c r="J77" s="1"/>
      <c r="K77" s="171"/>
      <c r="L77" s="171"/>
      <c r="M77" s="171"/>
      <c r="N77" s="171"/>
      <c r="O77" s="171"/>
      <c r="P77" s="171"/>
      <c r="Q77" s="171"/>
      <c r="R77" s="171"/>
      <c r="S77" s="171"/>
      <c r="T77" s="171"/>
      <c r="U77" s="171"/>
      <c r="V77" s="171"/>
      <c r="W77" s="171"/>
      <c r="X77" s="171"/>
      <c r="Y77" s="171"/>
      <c r="Z77" s="171"/>
      <c r="AA77" s="171"/>
      <c r="AB77" s="171"/>
      <c r="AC77" s="171"/>
      <c r="AD77" s="171"/>
      <c r="AE77" s="171"/>
      <c r="AF77" s="171"/>
      <c r="AG77" s="171"/>
      <c r="AH77" s="171"/>
      <c r="AI77" s="171"/>
      <c r="AJ77" s="171"/>
      <c r="AK77" s="171"/>
      <c r="AL77" s="171"/>
      <c r="AM77" s="171"/>
      <c r="AN77" s="171"/>
      <c r="AO77" s="171"/>
      <c r="AP77" s="171"/>
      <c r="AQ77" s="171"/>
      <c r="AR77" s="171"/>
      <c r="AS77" s="171"/>
      <c r="AT77" s="171"/>
      <c r="AU77" s="171"/>
      <c r="AV77" s="171"/>
      <c r="AW77" s="171"/>
      <c r="AX77" s="176"/>
    </row>
    <row r="78" spans="4:50">
      <c r="F78" s="175"/>
      <c r="G78" s="1"/>
      <c r="H78" s="1"/>
      <c r="I78" s="1"/>
      <c r="J78" s="1" t="s">
        <v>12</v>
      </c>
      <c r="K78" s="171"/>
      <c r="L78" s="171"/>
      <c r="M78" s="171"/>
      <c r="N78" s="171"/>
      <c r="O78" s="171"/>
      <c r="P78" s="171"/>
      <c r="Q78" s="171"/>
      <c r="R78" s="171"/>
      <c r="S78" s="171"/>
      <c r="T78" s="171"/>
      <c r="U78" s="171"/>
      <c r="V78" s="171"/>
      <c r="W78" s="171"/>
      <c r="X78" s="171"/>
      <c r="Y78" s="171"/>
      <c r="Z78" s="171"/>
      <c r="AA78" s="171"/>
      <c r="AB78" s="171"/>
      <c r="AC78" s="171"/>
      <c r="AD78" s="171"/>
      <c r="AE78" s="171"/>
      <c r="AF78" s="171"/>
      <c r="AG78" s="171"/>
      <c r="AH78" s="171"/>
      <c r="AI78" s="171"/>
      <c r="AJ78" s="171"/>
      <c r="AK78" s="171"/>
      <c r="AL78" s="171"/>
      <c r="AM78" s="171"/>
      <c r="AN78" s="171"/>
      <c r="AO78" s="171"/>
      <c r="AP78" s="171"/>
      <c r="AQ78" s="171"/>
      <c r="AR78" s="171"/>
      <c r="AS78" s="171"/>
      <c r="AT78" s="171"/>
      <c r="AU78" s="171"/>
      <c r="AV78" s="171"/>
      <c r="AW78" s="171"/>
      <c r="AX78" s="176"/>
    </row>
    <row r="79" spans="4:50">
      <c r="F79" s="175"/>
      <c r="G79" s="1"/>
      <c r="H79" s="1"/>
      <c r="I79" s="1"/>
      <c r="J79" s="1" t="s">
        <v>63</v>
      </c>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1"/>
      <c r="AL79" s="171"/>
      <c r="AM79" s="171"/>
      <c r="AN79" s="171"/>
      <c r="AO79" s="171"/>
      <c r="AP79" s="171"/>
      <c r="AQ79" s="171"/>
      <c r="AR79" s="171"/>
      <c r="AS79" s="171"/>
      <c r="AT79" s="171"/>
      <c r="AU79" s="171"/>
      <c r="AV79" s="171"/>
      <c r="AW79" s="171"/>
      <c r="AX79" s="176"/>
    </row>
    <row r="80" spans="4:50" ht="14.25" thickBot="1">
      <c r="F80" s="177"/>
      <c r="G80" s="126"/>
      <c r="H80" s="126"/>
      <c r="I80" s="126"/>
      <c r="J80" s="126" t="s">
        <v>44</v>
      </c>
      <c r="K80" s="178"/>
      <c r="L80" s="178"/>
      <c r="M80" s="178"/>
      <c r="N80" s="178"/>
      <c r="O80" s="178"/>
      <c r="P80" s="178"/>
      <c r="Q80" s="178"/>
      <c r="R80" s="178"/>
      <c r="S80" s="178"/>
      <c r="T80" s="178"/>
      <c r="U80" s="178"/>
      <c r="V80" s="178"/>
      <c r="W80" s="178"/>
      <c r="X80" s="178"/>
      <c r="Y80" s="178"/>
      <c r="Z80" s="178"/>
      <c r="AA80" s="178"/>
      <c r="AB80" s="178"/>
      <c r="AC80" s="178"/>
      <c r="AD80" s="178"/>
      <c r="AE80" s="178"/>
      <c r="AF80" s="178"/>
      <c r="AG80" s="178"/>
      <c r="AH80" s="178"/>
      <c r="AI80" s="178"/>
      <c r="AJ80" s="178"/>
      <c r="AK80" s="178"/>
      <c r="AL80" s="178"/>
      <c r="AM80" s="178"/>
      <c r="AN80" s="178"/>
      <c r="AO80" s="178"/>
      <c r="AP80" s="178"/>
      <c r="AQ80" s="178"/>
      <c r="AR80" s="178"/>
      <c r="AS80" s="178"/>
      <c r="AT80" s="178"/>
      <c r="AU80" s="178"/>
      <c r="AV80" s="178"/>
      <c r="AW80" s="178"/>
      <c r="AX80" s="179"/>
    </row>
    <row r="114" ht="13.5" customHeight="1"/>
  </sheetData>
  <mergeCells count="1">
    <mergeCell ref="B1:AU1"/>
  </mergeCells>
  <phoneticPr fontId="2"/>
  <pageMargins left="0.59055118110236227" right="0.78740157480314965" top="0.39370078740157483" bottom="0.19685039370078741" header="0.51181102362204722" footer="0.51181102362204722"/>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AZ57"/>
  <sheetViews>
    <sheetView zoomScaleNormal="100" zoomScaleSheetLayoutView="100" workbookViewId="0"/>
  </sheetViews>
  <sheetFormatPr defaultRowHeight="13.5"/>
  <cols>
    <col min="1" max="37" width="1.625" customWidth="1"/>
    <col min="38" max="38" width="1.625" style="1" customWidth="1"/>
    <col min="39" max="50" width="1.625" customWidth="1"/>
  </cols>
  <sheetData>
    <row r="2" spans="1:49" ht="14.25">
      <c r="A2" s="6" t="s">
        <v>25</v>
      </c>
      <c r="B2" s="6"/>
      <c r="C2" s="6"/>
      <c r="D2" s="6"/>
      <c r="E2" s="6"/>
      <c r="F2" s="6"/>
      <c r="G2" s="6"/>
      <c r="H2" s="6"/>
      <c r="I2" s="6"/>
    </row>
    <row r="3" spans="1:49" ht="14.25">
      <c r="A3" s="6"/>
      <c r="B3" s="6"/>
      <c r="C3" s="6"/>
      <c r="D3" s="6"/>
      <c r="E3" s="6"/>
      <c r="F3" s="6"/>
      <c r="G3" s="6"/>
      <c r="H3" s="6"/>
      <c r="I3" s="6"/>
      <c r="AT3" t="s">
        <v>145</v>
      </c>
    </row>
    <row r="4" spans="1:49" ht="27" customHeight="1">
      <c r="C4" s="242" t="s">
        <v>26</v>
      </c>
      <c r="D4" s="243"/>
      <c r="E4" s="243"/>
      <c r="F4" s="243"/>
      <c r="G4" s="243"/>
      <c r="H4" s="243"/>
      <c r="I4" s="243"/>
      <c r="J4" s="243"/>
      <c r="K4" s="243"/>
      <c r="L4" s="243"/>
      <c r="M4" s="243"/>
      <c r="N4" s="243"/>
      <c r="O4" s="243"/>
      <c r="P4" s="243"/>
      <c r="Q4" s="244"/>
      <c r="R4" s="488" t="s">
        <v>140</v>
      </c>
      <c r="S4" s="489"/>
      <c r="T4" s="489"/>
      <c r="U4" s="489"/>
      <c r="V4" s="489"/>
      <c r="W4" s="489"/>
      <c r="X4" s="489"/>
      <c r="Y4" s="489"/>
      <c r="Z4" s="489"/>
      <c r="AA4" s="489"/>
      <c r="AB4" s="489"/>
      <c r="AC4" s="489"/>
      <c r="AD4" s="489"/>
      <c r="AE4" s="489"/>
      <c r="AF4" s="489"/>
      <c r="AG4" s="490"/>
      <c r="AH4" s="481" t="s">
        <v>27</v>
      </c>
      <c r="AI4" s="482"/>
      <c r="AJ4" s="482"/>
      <c r="AK4" s="482"/>
      <c r="AL4" s="482"/>
      <c r="AM4" s="482"/>
      <c r="AN4" s="482"/>
      <c r="AO4" s="482"/>
      <c r="AP4" s="482"/>
      <c r="AQ4" s="482"/>
      <c r="AR4" s="482"/>
      <c r="AS4" s="482"/>
      <c r="AT4" s="482"/>
      <c r="AU4" s="482"/>
      <c r="AV4" s="482"/>
      <c r="AW4" s="483"/>
    </row>
    <row r="5" spans="1:49">
      <c r="C5" s="248"/>
      <c r="D5" s="249"/>
      <c r="E5" s="249"/>
      <c r="F5" s="249"/>
      <c r="G5" s="249"/>
      <c r="H5" s="249"/>
      <c r="I5" s="249"/>
      <c r="J5" s="249"/>
      <c r="K5" s="249"/>
      <c r="L5" s="249"/>
      <c r="M5" s="249"/>
      <c r="N5" s="249"/>
      <c r="O5" s="249"/>
      <c r="P5" s="249"/>
      <c r="Q5" s="250"/>
      <c r="R5" s="484" t="s">
        <v>139</v>
      </c>
      <c r="S5" s="485"/>
      <c r="T5" s="485"/>
      <c r="U5" s="485"/>
      <c r="V5" s="485"/>
      <c r="W5" s="485"/>
      <c r="X5" s="485"/>
      <c r="Y5" s="486"/>
      <c r="Z5" s="484" t="s">
        <v>138</v>
      </c>
      <c r="AA5" s="485"/>
      <c r="AB5" s="485"/>
      <c r="AC5" s="485"/>
      <c r="AD5" s="485"/>
      <c r="AE5" s="485"/>
      <c r="AF5" s="485"/>
      <c r="AG5" s="486"/>
      <c r="AH5" s="484" t="s">
        <v>139</v>
      </c>
      <c r="AI5" s="485"/>
      <c r="AJ5" s="485"/>
      <c r="AK5" s="485"/>
      <c r="AL5" s="485"/>
      <c r="AM5" s="485"/>
      <c r="AN5" s="485"/>
      <c r="AO5" s="486"/>
      <c r="AP5" s="484" t="s">
        <v>138</v>
      </c>
      <c r="AQ5" s="485"/>
      <c r="AR5" s="485"/>
      <c r="AS5" s="485"/>
      <c r="AT5" s="485"/>
      <c r="AU5" s="485"/>
      <c r="AV5" s="485"/>
      <c r="AW5" s="486"/>
    </row>
    <row r="6" spans="1:49">
      <c r="C6" s="17"/>
      <c r="D6" s="18"/>
      <c r="E6" s="18"/>
      <c r="F6" s="18"/>
      <c r="G6" s="18" t="s">
        <v>28</v>
      </c>
      <c r="H6" s="18"/>
      <c r="I6" s="18"/>
      <c r="J6" s="18"/>
      <c r="K6" s="18"/>
      <c r="L6" s="18"/>
      <c r="M6" s="18"/>
      <c r="N6" s="18"/>
      <c r="O6" s="18"/>
      <c r="P6" s="18"/>
      <c r="Q6" s="19"/>
      <c r="R6" s="20"/>
      <c r="S6" s="479">
        <v>3210</v>
      </c>
      <c r="T6" s="479"/>
      <c r="U6" s="479"/>
      <c r="V6" s="479"/>
      <c r="W6" s="18" t="s">
        <v>29</v>
      </c>
      <c r="X6" s="18"/>
      <c r="Y6" s="22"/>
      <c r="Z6" s="20"/>
      <c r="AA6" s="479">
        <v>2900</v>
      </c>
      <c r="AB6" s="479"/>
      <c r="AC6" s="479"/>
      <c r="AD6" s="479"/>
      <c r="AE6" s="18" t="s">
        <v>29</v>
      </c>
      <c r="AF6" s="18"/>
      <c r="AG6" s="22"/>
      <c r="AH6" s="20"/>
      <c r="AI6" s="479">
        <v>5350</v>
      </c>
      <c r="AJ6" s="479"/>
      <c r="AK6" s="479"/>
      <c r="AL6" s="479"/>
      <c r="AM6" s="18" t="s">
        <v>29</v>
      </c>
      <c r="AN6" s="18"/>
      <c r="AO6" s="22"/>
      <c r="AP6" s="20"/>
      <c r="AQ6" s="479">
        <v>5040</v>
      </c>
      <c r="AR6" s="479"/>
      <c r="AS6" s="479"/>
      <c r="AT6" s="479"/>
      <c r="AU6" s="18" t="s">
        <v>29</v>
      </c>
      <c r="AV6" s="18"/>
      <c r="AW6" s="22"/>
    </row>
    <row r="7" spans="1:49">
      <c r="C7" s="20"/>
      <c r="D7" s="21"/>
      <c r="E7" s="21"/>
      <c r="F7" s="21"/>
      <c r="G7" s="21" t="s">
        <v>30</v>
      </c>
      <c r="H7" s="21"/>
      <c r="I7" s="21"/>
      <c r="J7" s="21"/>
      <c r="K7" s="21"/>
      <c r="L7" s="21"/>
      <c r="M7" s="21"/>
      <c r="N7" s="21"/>
      <c r="O7" s="21"/>
      <c r="P7" s="21"/>
      <c r="Q7" s="22"/>
      <c r="R7" s="20"/>
      <c r="S7" s="479">
        <v>1580</v>
      </c>
      <c r="T7" s="479"/>
      <c r="U7" s="479"/>
      <c r="V7" s="479"/>
      <c r="W7" s="18" t="s">
        <v>29</v>
      </c>
      <c r="X7" s="18"/>
      <c r="Y7" s="22"/>
      <c r="Z7" s="21"/>
      <c r="AA7" s="479">
        <v>1580</v>
      </c>
      <c r="AB7" s="479"/>
      <c r="AC7" s="479"/>
      <c r="AD7" s="479"/>
      <c r="AE7" s="18" t="s">
        <v>29</v>
      </c>
      <c r="AF7" s="18"/>
      <c r="AG7" s="22"/>
      <c r="AH7" s="20"/>
      <c r="AI7" s="479">
        <v>3720</v>
      </c>
      <c r="AJ7" s="479"/>
      <c r="AK7" s="479"/>
      <c r="AL7" s="479"/>
      <c r="AM7" s="18" t="s">
        <v>29</v>
      </c>
      <c r="AN7" s="18"/>
      <c r="AO7" s="22"/>
      <c r="AP7" s="21"/>
      <c r="AQ7" s="479">
        <v>3720</v>
      </c>
      <c r="AR7" s="479"/>
      <c r="AS7" s="479"/>
      <c r="AT7" s="479"/>
      <c r="AU7" s="18" t="s">
        <v>29</v>
      </c>
      <c r="AV7" s="18"/>
      <c r="AW7" s="22"/>
    </row>
    <row r="8" spans="1:49">
      <c r="C8" s="20"/>
      <c r="D8" s="21"/>
      <c r="E8" s="21"/>
      <c r="F8" s="21"/>
      <c r="G8" s="21" t="s">
        <v>31</v>
      </c>
      <c r="H8" s="21"/>
      <c r="I8" s="21"/>
      <c r="J8" s="21"/>
      <c r="K8" s="21"/>
      <c r="L8" s="21"/>
      <c r="M8" s="21"/>
      <c r="N8" s="21"/>
      <c r="O8" s="21"/>
      <c r="P8" s="21"/>
      <c r="Q8" s="22"/>
      <c r="R8" s="20"/>
      <c r="S8" s="479">
        <v>1070</v>
      </c>
      <c r="T8" s="479"/>
      <c r="U8" s="479"/>
      <c r="V8" s="479"/>
      <c r="W8" s="18" t="s">
        <v>29</v>
      </c>
      <c r="X8" s="18"/>
      <c r="Y8" s="22"/>
      <c r="Z8" s="21"/>
      <c r="AA8" s="479">
        <v>1070</v>
      </c>
      <c r="AB8" s="479"/>
      <c r="AC8" s="479"/>
      <c r="AD8" s="479"/>
      <c r="AE8" s="18" t="s">
        <v>29</v>
      </c>
      <c r="AF8" s="18"/>
      <c r="AG8" s="22"/>
      <c r="AH8" s="20"/>
      <c r="AI8" s="479">
        <v>3210</v>
      </c>
      <c r="AJ8" s="479"/>
      <c r="AK8" s="479"/>
      <c r="AL8" s="479"/>
      <c r="AM8" s="18" t="s">
        <v>29</v>
      </c>
      <c r="AN8" s="18"/>
      <c r="AO8" s="22"/>
      <c r="AP8" s="21"/>
      <c r="AQ8" s="479">
        <v>3210</v>
      </c>
      <c r="AR8" s="479"/>
      <c r="AS8" s="479"/>
      <c r="AT8" s="479"/>
      <c r="AU8" s="18" t="s">
        <v>29</v>
      </c>
      <c r="AV8" s="18"/>
      <c r="AW8" s="22"/>
    </row>
    <row r="9" spans="1:49">
      <c r="C9" s="20"/>
      <c r="D9" s="21"/>
      <c r="E9" s="21"/>
      <c r="F9" s="21"/>
      <c r="G9" s="21" t="s">
        <v>32</v>
      </c>
      <c r="H9" s="21"/>
      <c r="I9" s="21"/>
      <c r="J9" s="21"/>
      <c r="K9" s="21"/>
      <c r="L9" s="21"/>
      <c r="M9" s="21"/>
      <c r="N9" s="21"/>
      <c r="O9" s="21"/>
      <c r="P9" s="21"/>
      <c r="Q9" s="22"/>
      <c r="R9" s="20"/>
      <c r="S9" s="479">
        <v>760</v>
      </c>
      <c r="T9" s="479"/>
      <c r="U9" s="479"/>
      <c r="V9" s="479"/>
      <c r="W9" s="18" t="s">
        <v>29</v>
      </c>
      <c r="X9" s="18"/>
      <c r="Y9" s="22"/>
      <c r="Z9" s="21"/>
      <c r="AA9" s="479">
        <v>760</v>
      </c>
      <c r="AB9" s="479"/>
      <c r="AC9" s="479"/>
      <c r="AD9" s="479"/>
      <c r="AE9" s="18" t="s">
        <v>29</v>
      </c>
      <c r="AF9" s="18"/>
      <c r="AG9" s="22"/>
      <c r="AH9" s="20"/>
      <c r="AI9" s="479">
        <v>1070</v>
      </c>
      <c r="AJ9" s="479"/>
      <c r="AK9" s="479"/>
      <c r="AL9" s="479"/>
      <c r="AM9" s="18" t="s">
        <v>29</v>
      </c>
      <c r="AN9" s="18"/>
      <c r="AO9" s="22"/>
      <c r="AP9" s="21"/>
      <c r="AQ9" s="479">
        <v>1070</v>
      </c>
      <c r="AR9" s="479"/>
      <c r="AS9" s="479"/>
      <c r="AT9" s="479"/>
      <c r="AU9" s="18" t="s">
        <v>29</v>
      </c>
      <c r="AV9" s="18"/>
      <c r="AW9" s="22"/>
    </row>
    <row r="10" spans="1:49">
      <c r="C10" s="20"/>
      <c r="D10" s="21"/>
      <c r="E10" s="21"/>
      <c r="F10" s="21"/>
      <c r="G10" s="21" t="s">
        <v>33</v>
      </c>
      <c r="H10" s="21"/>
      <c r="I10" s="21"/>
      <c r="J10" s="21"/>
      <c r="K10" s="21"/>
      <c r="L10" s="21"/>
      <c r="M10" s="21"/>
      <c r="N10" s="21"/>
      <c r="O10" s="21"/>
      <c r="P10" s="21"/>
      <c r="Q10" s="22"/>
      <c r="R10" s="20"/>
      <c r="S10" s="479">
        <v>2390</v>
      </c>
      <c r="T10" s="479"/>
      <c r="U10" s="479"/>
      <c r="V10" s="479"/>
      <c r="W10" s="18" t="s">
        <v>29</v>
      </c>
      <c r="X10" s="21"/>
      <c r="Y10" s="22"/>
      <c r="Z10" s="21"/>
      <c r="AA10" s="479">
        <v>2080</v>
      </c>
      <c r="AB10" s="479"/>
      <c r="AC10" s="479"/>
      <c r="AD10" s="479"/>
      <c r="AE10" s="18" t="s">
        <v>29</v>
      </c>
      <c r="AF10" s="18"/>
      <c r="AG10" s="22"/>
      <c r="AH10" s="20"/>
      <c r="AI10" s="479">
        <v>2700</v>
      </c>
      <c r="AJ10" s="479"/>
      <c r="AK10" s="479"/>
      <c r="AL10" s="479"/>
      <c r="AM10" s="18" t="s">
        <v>29</v>
      </c>
      <c r="AN10" s="21"/>
      <c r="AO10" s="22"/>
      <c r="AP10" s="21"/>
      <c r="AQ10" s="479">
        <v>2390</v>
      </c>
      <c r="AR10" s="479"/>
      <c r="AS10" s="479"/>
      <c r="AT10" s="479"/>
      <c r="AU10" s="18" t="s">
        <v>29</v>
      </c>
      <c r="AV10" s="18"/>
      <c r="AW10" s="22"/>
    </row>
    <row r="11" spans="1:49">
      <c r="C11" s="20"/>
      <c r="D11" s="21"/>
      <c r="E11" s="21"/>
      <c r="F11" s="21"/>
      <c r="G11" s="21" t="s">
        <v>34</v>
      </c>
      <c r="H11" s="21"/>
      <c r="I11" s="21"/>
      <c r="J11" s="21"/>
      <c r="K11" s="21"/>
      <c r="L11" s="21"/>
      <c r="M11" s="21"/>
      <c r="N11" s="21"/>
      <c r="O11" s="21"/>
      <c r="P11" s="21"/>
      <c r="Q11" s="22"/>
      <c r="R11" s="20"/>
      <c r="S11" s="479">
        <v>2700</v>
      </c>
      <c r="T11" s="479"/>
      <c r="U11" s="479"/>
      <c r="V11" s="479"/>
      <c r="W11" s="18" t="s">
        <v>29</v>
      </c>
      <c r="X11" s="21"/>
      <c r="Y11" s="22"/>
      <c r="Z11" s="21"/>
      <c r="AA11" s="479">
        <v>2390</v>
      </c>
      <c r="AB11" s="479"/>
      <c r="AC11" s="479"/>
      <c r="AD11" s="479"/>
      <c r="AE11" s="18" t="s">
        <v>29</v>
      </c>
      <c r="AF11" s="18"/>
      <c r="AG11" s="22"/>
      <c r="AH11" s="20"/>
      <c r="AI11" s="479">
        <v>4840</v>
      </c>
      <c r="AJ11" s="479"/>
      <c r="AK11" s="479"/>
      <c r="AL11" s="479"/>
      <c r="AM11" s="18" t="s">
        <v>29</v>
      </c>
      <c r="AN11" s="21"/>
      <c r="AO11" s="22"/>
      <c r="AP11" s="21"/>
      <c r="AQ11" s="479">
        <v>4530</v>
      </c>
      <c r="AR11" s="479"/>
      <c r="AS11" s="479"/>
      <c r="AT11" s="479"/>
      <c r="AU11" s="18" t="s">
        <v>29</v>
      </c>
      <c r="AV11" s="18"/>
      <c r="AW11" s="22"/>
    </row>
    <row r="12" spans="1:49">
      <c r="C12" s="20"/>
      <c r="D12" s="21" t="s">
        <v>141</v>
      </c>
      <c r="E12" s="21"/>
      <c r="F12" s="21"/>
      <c r="G12" s="21"/>
      <c r="H12" s="21"/>
      <c r="I12" s="21"/>
      <c r="J12" s="21"/>
      <c r="K12" s="21"/>
      <c r="L12" s="21"/>
      <c r="M12" s="21"/>
      <c r="N12" s="21"/>
      <c r="O12" s="21"/>
      <c r="P12" s="21"/>
      <c r="Q12" s="22"/>
      <c r="R12" s="20"/>
      <c r="S12" s="479">
        <v>3780</v>
      </c>
      <c r="T12" s="479"/>
      <c r="U12" s="479"/>
      <c r="V12" s="479"/>
      <c r="W12" s="18" t="s">
        <v>29</v>
      </c>
      <c r="X12" s="21"/>
      <c r="Y12" s="22"/>
      <c r="Z12" s="21"/>
      <c r="AA12" s="479">
        <v>3470</v>
      </c>
      <c r="AB12" s="479"/>
      <c r="AC12" s="479"/>
      <c r="AD12" s="479"/>
      <c r="AE12" s="18" t="s">
        <v>29</v>
      </c>
      <c r="AF12" s="18"/>
      <c r="AG12" s="22"/>
      <c r="AH12" s="20"/>
      <c r="AI12" s="479">
        <v>6300</v>
      </c>
      <c r="AJ12" s="479"/>
      <c r="AK12" s="479"/>
      <c r="AL12" s="479"/>
      <c r="AM12" s="18" t="s">
        <v>29</v>
      </c>
      <c r="AN12" s="21"/>
      <c r="AO12" s="22"/>
      <c r="AP12" s="21"/>
      <c r="AQ12" s="479">
        <v>5990</v>
      </c>
      <c r="AR12" s="479"/>
      <c r="AS12" s="479"/>
      <c r="AT12" s="479"/>
      <c r="AU12" s="18" t="s">
        <v>29</v>
      </c>
      <c r="AV12" s="18"/>
      <c r="AW12" s="22"/>
    </row>
    <row r="14" spans="1:49">
      <c r="C14" t="s">
        <v>182</v>
      </c>
    </row>
    <row r="15" spans="1:49">
      <c r="C15" t="s">
        <v>91</v>
      </c>
    </row>
    <row r="16" spans="1:49">
      <c r="C16" s="51" t="s">
        <v>129</v>
      </c>
    </row>
    <row r="17" spans="3:52">
      <c r="C17" s="51" t="s">
        <v>209</v>
      </c>
    </row>
    <row r="18" spans="3:52">
      <c r="C18" s="51"/>
      <c r="E18" s="51" t="s">
        <v>210</v>
      </c>
    </row>
    <row r="19" spans="3:52">
      <c r="C19" s="51"/>
      <c r="E19" s="51" t="s">
        <v>183</v>
      </c>
      <c r="F19" s="51"/>
    </row>
    <row r="20" spans="3:52">
      <c r="C20" s="32" t="s">
        <v>146</v>
      </c>
      <c r="D20" s="32"/>
      <c r="E20" s="32"/>
      <c r="F20" s="32"/>
      <c r="G20" s="32"/>
      <c r="H20" s="32"/>
    </row>
    <row r="21" spans="3:52">
      <c r="C21" s="32" t="s">
        <v>195</v>
      </c>
      <c r="D21" s="32"/>
      <c r="E21" s="32"/>
      <c r="F21" s="32"/>
      <c r="G21" s="32"/>
      <c r="H21" s="32"/>
    </row>
    <row r="22" spans="3:52">
      <c r="C22" s="51"/>
      <c r="E22" s="122" t="s">
        <v>265</v>
      </c>
    </row>
    <row r="23" spans="3:52">
      <c r="C23" s="51"/>
      <c r="E23" s="122" t="s">
        <v>266</v>
      </c>
    </row>
    <row r="24" spans="3:52">
      <c r="E24" s="122" t="s">
        <v>267</v>
      </c>
    </row>
    <row r="25" spans="3:52">
      <c r="Z25" s="103"/>
      <c r="AA25" s="103"/>
      <c r="AB25" s="480" t="s">
        <v>128</v>
      </c>
      <c r="AC25" s="480"/>
      <c r="AD25" s="480"/>
      <c r="AE25" s="480"/>
      <c r="AF25" s="480"/>
      <c r="AG25" s="480"/>
      <c r="AH25" s="480"/>
      <c r="AI25" s="480"/>
      <c r="AJ25" s="480"/>
      <c r="AK25" s="480"/>
      <c r="AL25" s="480"/>
    </row>
    <row r="26" spans="3:52">
      <c r="C26" s="481" t="s">
        <v>112</v>
      </c>
      <c r="D26" s="482"/>
      <c r="E26" s="482"/>
      <c r="F26" s="482"/>
      <c r="G26" s="482"/>
      <c r="H26" s="482"/>
      <c r="I26" s="482"/>
      <c r="J26" s="482"/>
      <c r="K26" s="482"/>
      <c r="L26" s="482"/>
      <c r="M26" s="482"/>
      <c r="N26" s="482"/>
      <c r="O26" s="482"/>
      <c r="P26" s="482"/>
      <c r="Q26" s="482"/>
      <c r="R26" s="482"/>
      <c r="S26" s="482"/>
      <c r="T26" s="482"/>
      <c r="U26" s="482"/>
      <c r="V26" s="482"/>
      <c r="W26" s="482"/>
      <c r="X26" s="482"/>
      <c r="Y26" s="482"/>
      <c r="Z26" s="482"/>
      <c r="AA26" s="483"/>
      <c r="AB26" s="484" t="s">
        <v>118</v>
      </c>
      <c r="AC26" s="485"/>
      <c r="AD26" s="485"/>
      <c r="AE26" s="485"/>
      <c r="AF26" s="485"/>
      <c r="AG26" s="485"/>
      <c r="AH26" s="485"/>
      <c r="AI26" s="485"/>
      <c r="AJ26" s="485"/>
      <c r="AK26" s="485"/>
      <c r="AL26" s="486"/>
      <c r="AM26" s="94"/>
      <c r="AN26" s="94"/>
      <c r="AO26" s="94"/>
      <c r="AP26" s="94"/>
      <c r="AQ26" s="94"/>
      <c r="AR26" s="94"/>
      <c r="AS26" s="94"/>
      <c r="AT26" s="94"/>
    </row>
    <row r="27" spans="3:52">
      <c r="C27" s="17"/>
      <c r="D27" s="18"/>
      <c r="E27" s="96" t="s">
        <v>271</v>
      </c>
      <c r="F27" s="96"/>
      <c r="G27" s="96"/>
      <c r="H27" s="96"/>
      <c r="I27" s="96"/>
      <c r="J27" s="96"/>
      <c r="K27" s="96"/>
      <c r="L27" s="96"/>
      <c r="M27" s="96"/>
      <c r="N27" s="97"/>
      <c r="O27" s="98"/>
      <c r="P27" s="99"/>
      <c r="Q27" s="99"/>
      <c r="R27" s="99"/>
      <c r="S27" s="99"/>
      <c r="T27" s="96"/>
      <c r="U27" s="96"/>
      <c r="V27" s="96"/>
      <c r="W27" s="21"/>
      <c r="X27" s="95"/>
      <c r="Y27" s="95"/>
      <c r="Z27" s="95"/>
      <c r="AA27" s="22"/>
      <c r="AB27" s="104"/>
      <c r="AC27" s="479">
        <v>1100</v>
      </c>
      <c r="AD27" s="479"/>
      <c r="AE27" s="479"/>
      <c r="AF27" s="479"/>
      <c r="AG27" s="18" t="s">
        <v>29</v>
      </c>
      <c r="AH27" s="18"/>
      <c r="AI27" s="22" t="s">
        <v>142</v>
      </c>
      <c r="AJ27" s="18"/>
      <c r="AK27" s="18"/>
      <c r="AL27" s="22"/>
      <c r="AM27" s="1"/>
      <c r="AN27" s="101"/>
      <c r="AO27" s="101"/>
      <c r="AP27" s="101"/>
      <c r="AQ27" s="101"/>
      <c r="AR27" s="94"/>
      <c r="AS27" s="94"/>
      <c r="AT27" s="1"/>
    </row>
    <row r="28" spans="3:52">
      <c r="C28" s="20"/>
      <c r="D28" s="21"/>
      <c r="E28" s="21" t="s">
        <v>272</v>
      </c>
      <c r="F28" s="21"/>
      <c r="G28" s="21"/>
      <c r="H28" s="21"/>
      <c r="I28" s="21"/>
      <c r="J28" s="21"/>
      <c r="K28" s="21"/>
      <c r="L28" s="21"/>
      <c r="M28" s="21"/>
      <c r="N28" s="21"/>
      <c r="O28" s="21"/>
      <c r="P28" s="95"/>
      <c r="Q28" s="95"/>
      <c r="R28" s="95"/>
      <c r="S28" s="95"/>
      <c r="T28" s="18"/>
      <c r="U28" s="18"/>
      <c r="V28" s="21"/>
      <c r="W28" s="21"/>
      <c r="X28" s="95"/>
      <c r="Y28" s="95"/>
      <c r="Z28" s="95"/>
      <c r="AA28" s="22"/>
      <c r="AB28" s="104"/>
      <c r="AC28" s="479">
        <v>3300</v>
      </c>
      <c r="AD28" s="479"/>
      <c r="AE28" s="479"/>
      <c r="AF28" s="479"/>
      <c r="AG28" s="18" t="s">
        <v>29</v>
      </c>
      <c r="AH28" s="18"/>
      <c r="AI28" s="22" t="s">
        <v>142</v>
      </c>
      <c r="AJ28" s="18"/>
      <c r="AK28" s="18"/>
      <c r="AL28" s="22"/>
      <c r="AM28" s="1"/>
      <c r="AN28" s="101"/>
      <c r="AO28" s="101"/>
      <c r="AP28" s="101"/>
      <c r="AQ28" s="101"/>
      <c r="AR28" s="94"/>
      <c r="AS28" s="94"/>
      <c r="AT28" s="1"/>
    </row>
    <row r="29" spans="3:52">
      <c r="C29" s="20"/>
      <c r="D29" s="21"/>
      <c r="E29" s="21" t="s">
        <v>113</v>
      </c>
      <c r="F29" s="21"/>
      <c r="G29" s="21"/>
      <c r="H29" s="21"/>
      <c r="I29" s="21"/>
      <c r="J29" s="21"/>
      <c r="K29" s="21"/>
      <c r="L29" s="21"/>
      <c r="M29" s="21"/>
      <c r="N29" s="21"/>
      <c r="O29" s="21"/>
      <c r="P29" s="95"/>
      <c r="Q29" s="95"/>
      <c r="R29" s="95"/>
      <c r="S29" s="95"/>
      <c r="T29" s="18"/>
      <c r="U29" s="18"/>
      <c r="V29" s="21"/>
      <c r="W29" s="21"/>
      <c r="X29" s="95"/>
      <c r="Y29" s="95"/>
      <c r="Z29" s="95"/>
      <c r="AA29" s="22"/>
      <c r="AB29" s="104"/>
      <c r="AC29" s="479">
        <v>4400</v>
      </c>
      <c r="AD29" s="479"/>
      <c r="AE29" s="479"/>
      <c r="AF29" s="479"/>
      <c r="AG29" s="18" t="s">
        <v>29</v>
      </c>
      <c r="AH29" s="18"/>
      <c r="AI29" s="21"/>
      <c r="AJ29" s="18"/>
      <c r="AK29" s="18"/>
      <c r="AL29" s="22"/>
      <c r="AM29" s="1"/>
      <c r="AN29" s="101"/>
      <c r="AO29" s="101"/>
      <c r="AP29" s="101"/>
      <c r="AQ29" s="101"/>
      <c r="AR29" s="94"/>
      <c r="AS29" s="94"/>
      <c r="AT29" s="1"/>
    </row>
    <row r="30" spans="3:52" ht="13.5" customHeight="1">
      <c r="C30" s="20"/>
      <c r="D30" s="21"/>
      <c r="E30" s="21" t="s">
        <v>114</v>
      </c>
      <c r="F30" s="21"/>
      <c r="G30" s="21"/>
      <c r="H30" s="21"/>
      <c r="I30" s="21"/>
      <c r="J30" s="21"/>
      <c r="K30" s="21"/>
      <c r="L30" s="21"/>
      <c r="M30" s="21"/>
      <c r="N30" s="21"/>
      <c r="O30" s="21"/>
      <c r="P30" s="95"/>
      <c r="Q30" s="95"/>
      <c r="R30" s="95"/>
      <c r="S30" s="95"/>
      <c r="T30" s="18"/>
      <c r="U30" s="18"/>
      <c r="V30" s="21"/>
      <c r="W30" s="21"/>
      <c r="X30" s="95"/>
      <c r="Y30" s="95"/>
      <c r="Z30" s="95"/>
      <c r="AA30" s="22"/>
      <c r="AB30" s="104"/>
      <c r="AC30" s="479">
        <v>770</v>
      </c>
      <c r="AD30" s="479"/>
      <c r="AE30" s="479"/>
      <c r="AF30" s="479"/>
      <c r="AG30" s="18" t="s">
        <v>29</v>
      </c>
      <c r="AH30" s="18"/>
      <c r="AI30" s="21"/>
      <c r="AJ30" s="18"/>
      <c r="AK30" s="18"/>
      <c r="AL30" s="22"/>
      <c r="AM30" s="1"/>
      <c r="AN30" s="101"/>
      <c r="AO30" s="101"/>
      <c r="AP30" s="101"/>
      <c r="AQ30" s="101"/>
      <c r="AR30" s="94"/>
      <c r="AS30" s="94"/>
      <c r="AT30" s="1"/>
      <c r="AY30" s="72"/>
      <c r="AZ30" s="72"/>
    </row>
    <row r="31" spans="3:52" ht="13.5" customHeight="1">
      <c r="C31" s="20"/>
      <c r="D31" s="21"/>
      <c r="E31" s="21" t="s">
        <v>115</v>
      </c>
      <c r="F31" s="21"/>
      <c r="G31" s="21"/>
      <c r="H31" s="21"/>
      <c r="I31" s="21"/>
      <c r="J31" s="21"/>
      <c r="K31" s="21"/>
      <c r="L31" s="21"/>
      <c r="M31" s="21"/>
      <c r="N31" s="21"/>
      <c r="O31" s="21"/>
      <c r="P31" s="95"/>
      <c r="Q31" s="95"/>
      <c r="R31" s="95"/>
      <c r="S31" s="95"/>
      <c r="T31" s="18"/>
      <c r="U31" s="21"/>
      <c r="V31" s="21"/>
      <c r="W31" s="21"/>
      <c r="X31" s="95"/>
      <c r="Y31" s="95"/>
      <c r="Z31" s="95"/>
      <c r="AA31" s="22"/>
      <c r="AB31" s="104"/>
      <c r="AC31" s="479">
        <v>770</v>
      </c>
      <c r="AD31" s="479"/>
      <c r="AE31" s="479"/>
      <c r="AF31" s="479"/>
      <c r="AG31" s="18" t="s">
        <v>29</v>
      </c>
      <c r="AH31" s="18"/>
      <c r="AI31" s="21"/>
      <c r="AJ31" s="18"/>
      <c r="AK31" s="18"/>
      <c r="AL31" s="22"/>
      <c r="AM31" s="1"/>
      <c r="AN31" s="101"/>
      <c r="AO31" s="101"/>
      <c r="AP31" s="101"/>
      <c r="AQ31" s="101"/>
      <c r="AR31" s="94"/>
      <c r="AS31" s="94"/>
      <c r="AT31" s="1"/>
      <c r="AY31" s="72"/>
      <c r="AZ31" s="72"/>
    </row>
    <row r="32" spans="3:52">
      <c r="C32" s="20"/>
      <c r="D32" s="21"/>
      <c r="E32" s="21" t="s">
        <v>116</v>
      </c>
      <c r="F32" s="21"/>
      <c r="G32" s="21"/>
      <c r="H32" s="21"/>
      <c r="I32" s="21"/>
      <c r="J32" s="21"/>
      <c r="K32" s="21"/>
      <c r="L32" s="21"/>
      <c r="M32" s="21"/>
      <c r="N32" s="21"/>
      <c r="O32" s="21"/>
      <c r="P32" s="95"/>
      <c r="Q32" s="95"/>
      <c r="R32" s="95"/>
      <c r="S32" s="95"/>
      <c r="T32" s="18"/>
      <c r="U32" s="21"/>
      <c r="V32" s="21"/>
      <c r="W32" s="21"/>
      <c r="X32" s="95"/>
      <c r="Y32" s="95"/>
      <c r="Z32" s="95"/>
      <c r="AA32" s="22"/>
      <c r="AB32" s="104"/>
      <c r="AC32" s="479">
        <v>1430</v>
      </c>
      <c r="AD32" s="479"/>
      <c r="AE32" s="479"/>
      <c r="AF32" s="479"/>
      <c r="AG32" s="18" t="s">
        <v>29</v>
      </c>
      <c r="AH32" s="18"/>
      <c r="AI32" s="21"/>
      <c r="AJ32" s="18"/>
      <c r="AK32" s="18"/>
      <c r="AL32" s="22"/>
      <c r="AM32" s="1"/>
      <c r="AN32" s="100"/>
      <c r="AO32" s="100"/>
      <c r="AP32" s="100"/>
      <c r="AQ32" s="100"/>
      <c r="AR32" s="94"/>
      <c r="AS32" s="94"/>
      <c r="AT32" s="1"/>
    </row>
    <row r="33" spans="1:49">
      <c r="C33" s="20"/>
      <c r="D33" s="21"/>
      <c r="E33" s="21" t="s">
        <v>117</v>
      </c>
      <c r="F33" s="21"/>
      <c r="G33" s="21"/>
      <c r="H33" s="21"/>
      <c r="I33" s="21"/>
      <c r="J33" s="21"/>
      <c r="K33" s="21"/>
      <c r="L33" s="21"/>
      <c r="M33" s="21"/>
      <c r="N33" s="21"/>
      <c r="O33" s="21"/>
      <c r="P33" s="95"/>
      <c r="Q33" s="95"/>
      <c r="R33" s="95"/>
      <c r="S33" s="95"/>
      <c r="T33" s="18"/>
      <c r="U33" s="21"/>
      <c r="V33" s="21"/>
      <c r="W33" s="21"/>
      <c r="X33" s="95"/>
      <c r="Y33" s="95"/>
      <c r="Z33" s="95"/>
      <c r="AA33" s="22"/>
      <c r="AB33" s="104"/>
      <c r="AC33" s="479">
        <v>4950</v>
      </c>
      <c r="AD33" s="479"/>
      <c r="AE33" s="479"/>
      <c r="AF33" s="479"/>
      <c r="AG33" s="18" t="s">
        <v>29</v>
      </c>
      <c r="AH33" s="18"/>
      <c r="AI33" s="21"/>
      <c r="AJ33" s="18"/>
      <c r="AK33" s="18"/>
      <c r="AL33" s="22"/>
      <c r="AM33" s="1"/>
      <c r="AN33" s="101"/>
      <c r="AO33" s="101"/>
      <c r="AP33" s="101"/>
      <c r="AQ33" s="101"/>
      <c r="AR33" s="94"/>
      <c r="AS33" s="94"/>
      <c r="AT33" s="1"/>
    </row>
    <row r="34" spans="1:49">
      <c r="C34" s="1"/>
      <c r="D34" s="1"/>
      <c r="E34" s="1"/>
      <c r="F34" s="1"/>
      <c r="G34" s="1"/>
      <c r="H34" s="1"/>
      <c r="I34" s="1"/>
      <c r="J34" s="1"/>
      <c r="K34" s="1"/>
      <c r="L34" s="1"/>
      <c r="M34" s="1"/>
      <c r="N34" s="1"/>
      <c r="O34" s="1"/>
      <c r="P34" s="101"/>
      <c r="Q34" s="101"/>
      <c r="R34" s="101"/>
      <c r="S34" s="101"/>
      <c r="T34" s="94"/>
      <c r="U34" s="1"/>
      <c r="V34" s="1"/>
      <c r="W34" s="1"/>
      <c r="X34" s="101"/>
      <c r="Y34" s="101"/>
      <c r="Z34" s="101"/>
      <c r="AA34" s="1"/>
      <c r="AB34" s="101"/>
      <c r="AC34" s="100"/>
      <c r="AD34" s="100"/>
      <c r="AE34" s="100"/>
      <c r="AF34" s="105"/>
      <c r="AG34" s="102"/>
      <c r="AH34" s="102"/>
      <c r="AI34" s="93"/>
      <c r="AJ34" s="102"/>
      <c r="AK34" s="102"/>
      <c r="AL34" s="93"/>
      <c r="AM34" s="1"/>
      <c r="AN34" s="101"/>
      <c r="AO34" s="101"/>
      <c r="AP34" s="101"/>
      <c r="AQ34" s="101"/>
      <c r="AR34" s="94"/>
      <c r="AS34" s="94"/>
      <c r="AT34" s="1"/>
    </row>
    <row r="35" spans="1:49">
      <c r="AF35" s="480" t="s">
        <v>128</v>
      </c>
      <c r="AG35" s="480"/>
      <c r="AH35" s="480"/>
      <c r="AI35" s="480"/>
      <c r="AJ35" s="480"/>
      <c r="AK35" s="480"/>
      <c r="AL35" s="480"/>
      <c r="AM35" s="480"/>
      <c r="AN35" s="480"/>
      <c r="AO35" s="480"/>
      <c r="AP35" s="480"/>
      <c r="AQ35" s="480"/>
      <c r="AR35" s="480"/>
    </row>
    <row r="36" spans="1:49">
      <c r="C36" s="481" t="s">
        <v>121</v>
      </c>
      <c r="D36" s="482"/>
      <c r="E36" s="482"/>
      <c r="F36" s="482"/>
      <c r="G36" s="482"/>
      <c r="H36" s="482"/>
      <c r="I36" s="482"/>
      <c r="J36" s="482"/>
      <c r="K36" s="482"/>
      <c r="L36" s="482"/>
      <c r="M36" s="482"/>
      <c r="N36" s="482"/>
      <c r="O36" s="482"/>
      <c r="P36" s="482"/>
      <c r="Q36" s="482"/>
      <c r="R36" s="482"/>
      <c r="S36" s="483"/>
      <c r="T36" s="484" t="s">
        <v>118</v>
      </c>
      <c r="U36" s="485"/>
      <c r="V36" s="485"/>
      <c r="W36" s="485"/>
      <c r="X36" s="485"/>
      <c r="Y36" s="485"/>
      <c r="Z36" s="485"/>
      <c r="AA36" s="486"/>
      <c r="AB36" s="481" t="s">
        <v>122</v>
      </c>
      <c r="AC36" s="482"/>
      <c r="AD36" s="482"/>
      <c r="AE36" s="482"/>
      <c r="AF36" s="482"/>
      <c r="AG36" s="482"/>
      <c r="AH36" s="482"/>
      <c r="AI36" s="482"/>
      <c r="AJ36" s="482"/>
      <c r="AK36" s="482"/>
      <c r="AL36" s="482"/>
      <c r="AM36" s="483"/>
      <c r="AN36" s="484" t="s">
        <v>118</v>
      </c>
      <c r="AO36" s="485"/>
      <c r="AP36" s="485"/>
      <c r="AQ36" s="485"/>
      <c r="AR36" s="485"/>
      <c r="AS36" s="485"/>
      <c r="AT36" s="485"/>
      <c r="AU36" s="486"/>
      <c r="AV36" s="94"/>
      <c r="AW36" s="94"/>
    </row>
    <row r="37" spans="1:49">
      <c r="C37" s="17"/>
      <c r="D37" s="18"/>
      <c r="E37" s="18" t="s">
        <v>126</v>
      </c>
      <c r="F37" s="18"/>
      <c r="G37" s="18"/>
      <c r="H37" s="18"/>
      <c r="I37" s="18"/>
      <c r="J37" s="18"/>
      <c r="K37" s="18"/>
      <c r="L37" s="18"/>
      <c r="M37" s="18"/>
      <c r="N37" s="18"/>
      <c r="O37" s="18"/>
      <c r="P37" s="18"/>
      <c r="Q37" s="21"/>
      <c r="R37" s="21"/>
      <c r="S37" s="22"/>
      <c r="T37" s="95"/>
      <c r="U37" s="487">
        <v>390</v>
      </c>
      <c r="V37" s="487"/>
      <c r="W37" s="487"/>
      <c r="X37" s="487"/>
      <c r="Y37" s="18" t="s">
        <v>29</v>
      </c>
      <c r="Z37" s="18"/>
      <c r="AA37" s="22"/>
      <c r="AB37" s="17"/>
      <c r="AC37" s="18"/>
      <c r="AD37" s="18" t="s">
        <v>123</v>
      </c>
      <c r="AE37" s="18"/>
      <c r="AF37" s="18"/>
      <c r="AG37" s="18"/>
      <c r="AH37" s="18"/>
      <c r="AI37" s="18"/>
      <c r="AJ37" s="18"/>
      <c r="AK37" s="18"/>
      <c r="AL37" s="18"/>
      <c r="AM37" s="19"/>
      <c r="AN37" s="95"/>
      <c r="AO37" s="479">
        <v>100</v>
      </c>
      <c r="AP37" s="479"/>
      <c r="AQ37" s="479"/>
      <c r="AR37" s="479"/>
      <c r="AS37" s="18" t="s">
        <v>29</v>
      </c>
      <c r="AT37" s="18"/>
      <c r="AU37" s="22"/>
      <c r="AV37" s="94"/>
      <c r="AW37" s="1"/>
    </row>
    <row r="38" spans="1:49">
      <c r="C38" s="20"/>
      <c r="D38" s="21"/>
      <c r="E38" s="21" t="s">
        <v>119</v>
      </c>
      <c r="F38" s="21"/>
      <c r="G38" s="21"/>
      <c r="H38" s="21"/>
      <c r="I38" s="21"/>
      <c r="J38" s="21"/>
      <c r="K38" s="21"/>
      <c r="L38" s="21"/>
      <c r="M38" s="21"/>
      <c r="N38" s="21"/>
      <c r="O38" s="21"/>
      <c r="P38" s="21"/>
      <c r="Q38" s="21"/>
      <c r="R38" s="21"/>
      <c r="S38" s="22"/>
      <c r="T38" s="95"/>
      <c r="U38" s="479">
        <v>220</v>
      </c>
      <c r="V38" s="479"/>
      <c r="W38" s="479"/>
      <c r="X38" s="479"/>
      <c r="Y38" s="18" t="s">
        <v>29</v>
      </c>
      <c r="Z38" s="18"/>
      <c r="AA38" s="22"/>
      <c r="AB38" s="20"/>
      <c r="AC38" s="21"/>
      <c r="AD38" s="21" t="s">
        <v>124</v>
      </c>
      <c r="AE38" s="21"/>
      <c r="AF38" s="21"/>
      <c r="AG38" s="21"/>
      <c r="AH38" s="21"/>
      <c r="AI38" s="21"/>
      <c r="AJ38" s="21"/>
      <c r="AK38" s="21"/>
      <c r="AL38" s="21"/>
      <c r="AM38" s="22"/>
      <c r="AN38" s="95"/>
      <c r="AO38" s="479">
        <v>100</v>
      </c>
      <c r="AP38" s="479"/>
      <c r="AQ38" s="479"/>
      <c r="AR38" s="479"/>
      <c r="AS38" s="18" t="s">
        <v>29</v>
      </c>
      <c r="AT38" s="18"/>
      <c r="AU38" s="22"/>
      <c r="AV38" s="94"/>
      <c r="AW38" s="1"/>
    </row>
    <row r="39" spans="1:49">
      <c r="C39" s="20"/>
      <c r="D39" s="21"/>
      <c r="E39" s="21" t="s">
        <v>120</v>
      </c>
      <c r="F39" s="21"/>
      <c r="G39" s="21"/>
      <c r="H39" s="21"/>
      <c r="I39" s="21"/>
      <c r="J39" s="21"/>
      <c r="K39" s="21"/>
      <c r="L39" s="21"/>
      <c r="M39" s="21"/>
      <c r="N39" s="21"/>
      <c r="O39" s="21"/>
      <c r="P39" s="21"/>
      <c r="Q39" s="21"/>
      <c r="R39" s="21"/>
      <c r="S39" s="22"/>
      <c r="T39" s="95"/>
      <c r="U39" s="479">
        <v>560</v>
      </c>
      <c r="V39" s="479"/>
      <c r="W39" s="479"/>
      <c r="X39" s="479"/>
      <c r="Y39" s="18" t="s">
        <v>29</v>
      </c>
      <c r="Z39" s="18"/>
      <c r="AA39" s="22"/>
      <c r="AB39" s="20"/>
      <c r="AC39" s="21"/>
      <c r="AD39" s="21" t="s">
        <v>125</v>
      </c>
      <c r="AE39" s="21"/>
      <c r="AF39" s="21"/>
      <c r="AG39" s="21"/>
      <c r="AH39" s="21"/>
      <c r="AI39" s="21"/>
      <c r="AJ39" s="21"/>
      <c r="AK39" s="21"/>
      <c r="AL39" s="21"/>
      <c r="AM39" s="22"/>
      <c r="AN39" s="95"/>
      <c r="AO39" s="479">
        <v>100</v>
      </c>
      <c r="AP39" s="479"/>
      <c r="AQ39" s="479"/>
      <c r="AR39" s="479"/>
      <c r="AS39" s="18" t="s">
        <v>29</v>
      </c>
      <c r="AT39" s="18"/>
      <c r="AU39" s="22"/>
      <c r="AV39" s="94"/>
      <c r="AW39" s="1"/>
    </row>
    <row r="40" spans="1:49">
      <c r="C40" s="20"/>
      <c r="D40" s="21"/>
      <c r="E40" s="21" t="s">
        <v>143</v>
      </c>
      <c r="F40" s="21"/>
      <c r="G40" s="21"/>
      <c r="H40" s="21"/>
      <c r="I40" s="21"/>
      <c r="J40" s="21"/>
      <c r="K40" s="21"/>
      <c r="L40" s="21"/>
      <c r="M40" s="21"/>
      <c r="N40" s="21"/>
      <c r="O40" s="21"/>
      <c r="P40" s="21"/>
      <c r="Q40" s="21"/>
      <c r="R40" s="21"/>
      <c r="S40" s="22"/>
      <c r="T40" s="95"/>
      <c r="U40" s="479">
        <v>1110</v>
      </c>
      <c r="V40" s="479"/>
      <c r="W40" s="479"/>
      <c r="X40" s="479"/>
      <c r="Y40" s="18" t="s">
        <v>29</v>
      </c>
      <c r="Z40" s="18"/>
      <c r="AA40" s="22"/>
      <c r="AB40" s="20"/>
      <c r="AC40" s="21"/>
      <c r="AD40" s="21"/>
      <c r="AE40" s="21"/>
      <c r="AF40" s="21"/>
      <c r="AG40" s="21"/>
      <c r="AH40" s="21"/>
      <c r="AI40" s="21"/>
      <c r="AJ40" s="21"/>
      <c r="AK40" s="21"/>
      <c r="AL40" s="21"/>
      <c r="AM40" s="22"/>
      <c r="AN40" s="95"/>
      <c r="AO40" s="479"/>
      <c r="AP40" s="479"/>
      <c r="AQ40" s="479"/>
      <c r="AR40" s="479"/>
      <c r="AS40" s="18"/>
      <c r="AT40" s="18"/>
      <c r="AU40" s="22"/>
      <c r="AV40" s="94"/>
      <c r="AW40" s="1"/>
    </row>
    <row r="41" spans="1:49">
      <c r="C41" s="20"/>
      <c r="D41" s="21"/>
      <c r="E41" s="21" t="s">
        <v>144</v>
      </c>
      <c r="F41" s="21"/>
      <c r="G41" s="21"/>
      <c r="H41" s="21"/>
      <c r="I41" s="21"/>
      <c r="J41" s="21"/>
      <c r="K41" s="21"/>
      <c r="L41" s="21"/>
      <c r="M41" s="21"/>
      <c r="N41" s="21"/>
      <c r="O41" s="21"/>
      <c r="P41" s="21"/>
      <c r="Q41" s="21"/>
      <c r="R41" s="21"/>
      <c r="S41" s="22"/>
      <c r="T41" s="95"/>
      <c r="U41" s="479">
        <v>1110</v>
      </c>
      <c r="V41" s="479"/>
      <c r="W41" s="479"/>
      <c r="X41" s="479"/>
      <c r="Y41" s="18" t="s">
        <v>29</v>
      </c>
      <c r="Z41" s="18"/>
      <c r="AA41" s="22"/>
      <c r="AB41" s="20"/>
      <c r="AC41" s="21"/>
      <c r="AD41" s="21"/>
      <c r="AE41" s="21"/>
      <c r="AF41" s="21"/>
      <c r="AG41" s="21"/>
      <c r="AH41" s="21"/>
      <c r="AI41" s="21"/>
      <c r="AJ41" s="21"/>
      <c r="AK41" s="21"/>
      <c r="AL41" s="21"/>
      <c r="AM41" s="22"/>
      <c r="AN41" s="95"/>
      <c r="AO41" s="479"/>
      <c r="AP41" s="479"/>
      <c r="AQ41" s="479"/>
      <c r="AR41" s="479"/>
      <c r="AS41" s="18"/>
      <c r="AT41" s="18"/>
      <c r="AU41" s="22"/>
      <c r="AV41" s="94"/>
      <c r="AW41" s="1"/>
    </row>
    <row r="42" spans="1:49">
      <c r="C42" s="51" t="s">
        <v>181</v>
      </c>
      <c r="D42" s="1"/>
      <c r="E42" s="1"/>
      <c r="F42" s="1"/>
      <c r="G42" s="1"/>
      <c r="H42" s="1"/>
      <c r="I42" s="1"/>
      <c r="J42" s="1"/>
      <c r="K42" s="1"/>
      <c r="L42" s="1"/>
      <c r="M42" s="1"/>
      <c r="N42" s="1"/>
      <c r="O42" s="1"/>
      <c r="P42" s="1"/>
      <c r="Q42" s="101"/>
      <c r="R42" s="100"/>
      <c r="S42" s="100"/>
      <c r="T42" s="100"/>
      <c r="U42" s="100"/>
      <c r="V42" s="94"/>
      <c r="W42" s="94"/>
      <c r="X42" s="1"/>
      <c r="Y42" s="1"/>
      <c r="Z42" s="1"/>
      <c r="AA42" s="1"/>
      <c r="AB42" s="1"/>
      <c r="AC42" s="1"/>
      <c r="AD42" s="1"/>
      <c r="AE42" s="1"/>
      <c r="AF42" s="1"/>
      <c r="AG42" s="1"/>
      <c r="AH42" s="1"/>
      <c r="AI42" s="1"/>
      <c r="AJ42" s="1"/>
      <c r="AK42" s="101"/>
      <c r="AL42" s="100"/>
      <c r="AM42" s="100"/>
      <c r="AN42" s="100"/>
      <c r="AO42" s="100"/>
      <c r="AP42" s="94"/>
      <c r="AQ42" s="94"/>
      <c r="AR42" s="1"/>
      <c r="AS42" s="94"/>
      <c r="AT42" s="1"/>
    </row>
    <row r="45" spans="1:49" ht="14.25">
      <c r="A45" s="6" t="s">
        <v>35</v>
      </c>
    </row>
    <row r="47" spans="1:49">
      <c r="C47" t="s">
        <v>197</v>
      </c>
    </row>
    <row r="48" spans="1:49">
      <c r="C48" t="s">
        <v>36</v>
      </c>
    </row>
    <row r="49" spans="3:50">
      <c r="C49" s="51" t="s">
        <v>250</v>
      </c>
    </row>
    <row r="50" spans="3:50">
      <c r="C50" s="51" t="s">
        <v>251</v>
      </c>
    </row>
    <row r="51" spans="3:50">
      <c r="C51" s="51"/>
    </row>
    <row r="52" spans="3:50">
      <c r="C52" s="32" t="s">
        <v>253</v>
      </c>
      <c r="AB52" t="s">
        <v>254</v>
      </c>
    </row>
    <row r="53" spans="3:50">
      <c r="C53" s="242" t="s">
        <v>252</v>
      </c>
      <c r="D53" s="243"/>
      <c r="E53" s="243"/>
      <c r="F53" s="243"/>
      <c r="G53" s="243"/>
      <c r="H53" s="243"/>
      <c r="I53" s="243"/>
      <c r="J53" s="243"/>
      <c r="K53" s="243"/>
      <c r="L53" s="243"/>
      <c r="M53" s="243"/>
      <c r="N53" s="244"/>
      <c r="O53" s="242" t="s">
        <v>37</v>
      </c>
      <c r="P53" s="243"/>
      <c r="Q53" s="243"/>
      <c r="R53" s="243"/>
      <c r="S53" s="243"/>
      <c r="T53" s="243"/>
      <c r="U53" s="243"/>
      <c r="V53" s="243"/>
      <c r="W53" s="243"/>
      <c r="X53" s="243"/>
      <c r="Y53" s="244"/>
      <c r="AB53" s="242" t="s">
        <v>252</v>
      </c>
      <c r="AC53" s="243"/>
      <c r="AD53" s="243"/>
      <c r="AE53" s="243"/>
      <c r="AF53" s="243"/>
      <c r="AG53" s="243"/>
      <c r="AH53" s="243"/>
      <c r="AI53" s="243"/>
      <c r="AJ53" s="243"/>
      <c r="AK53" s="243"/>
      <c r="AL53" s="243"/>
      <c r="AM53" s="244"/>
      <c r="AN53" s="242" t="s">
        <v>37</v>
      </c>
      <c r="AO53" s="243"/>
      <c r="AP53" s="243"/>
      <c r="AQ53" s="243"/>
      <c r="AR53" s="243"/>
      <c r="AS53" s="243"/>
      <c r="AT53" s="243"/>
      <c r="AU53" s="243"/>
      <c r="AV53" s="243"/>
      <c r="AW53" s="243"/>
      <c r="AX53" s="244"/>
    </row>
    <row r="54" spans="3:50">
      <c r="C54" s="248"/>
      <c r="D54" s="249"/>
      <c r="E54" s="249"/>
      <c r="F54" s="249"/>
      <c r="G54" s="249"/>
      <c r="H54" s="249"/>
      <c r="I54" s="249"/>
      <c r="J54" s="249"/>
      <c r="K54" s="249"/>
      <c r="L54" s="249"/>
      <c r="M54" s="249"/>
      <c r="N54" s="250"/>
      <c r="O54" s="248"/>
      <c r="P54" s="249"/>
      <c r="Q54" s="249"/>
      <c r="R54" s="249"/>
      <c r="S54" s="249"/>
      <c r="T54" s="249"/>
      <c r="U54" s="249"/>
      <c r="V54" s="249"/>
      <c r="W54" s="249"/>
      <c r="X54" s="249"/>
      <c r="Y54" s="250"/>
      <c r="AB54" s="248"/>
      <c r="AC54" s="249"/>
      <c r="AD54" s="249"/>
      <c r="AE54" s="249"/>
      <c r="AF54" s="249"/>
      <c r="AG54" s="249"/>
      <c r="AH54" s="249"/>
      <c r="AI54" s="249"/>
      <c r="AJ54" s="249"/>
      <c r="AK54" s="249"/>
      <c r="AL54" s="249"/>
      <c r="AM54" s="250"/>
      <c r="AN54" s="248"/>
      <c r="AO54" s="249"/>
      <c r="AP54" s="249"/>
      <c r="AQ54" s="249"/>
      <c r="AR54" s="249"/>
      <c r="AS54" s="249"/>
      <c r="AT54" s="249"/>
      <c r="AU54" s="249"/>
      <c r="AV54" s="249"/>
      <c r="AW54" s="249"/>
      <c r="AX54" s="250"/>
    </row>
    <row r="55" spans="3:50">
      <c r="C55" s="17"/>
      <c r="D55" s="18"/>
      <c r="E55" s="18" t="s">
        <v>90</v>
      </c>
      <c r="F55" s="18"/>
      <c r="G55" s="18"/>
      <c r="H55" s="18"/>
      <c r="I55" s="18"/>
      <c r="J55" s="18"/>
      <c r="K55" s="18"/>
      <c r="L55" s="18"/>
      <c r="M55" s="18"/>
      <c r="N55" s="19"/>
      <c r="O55" s="20"/>
      <c r="P55" s="21" t="s">
        <v>38</v>
      </c>
      <c r="Q55" s="21"/>
      <c r="R55" s="21"/>
      <c r="S55" s="21"/>
      <c r="T55" s="21"/>
      <c r="U55" s="21"/>
      <c r="V55" s="21"/>
      <c r="W55" s="21"/>
      <c r="X55" s="21"/>
      <c r="Y55" s="22"/>
      <c r="AB55" s="17"/>
      <c r="AC55" s="18"/>
      <c r="AD55" s="18" t="s">
        <v>255</v>
      </c>
      <c r="AE55" s="18"/>
      <c r="AF55" s="18"/>
      <c r="AG55" s="18"/>
      <c r="AH55" s="18"/>
      <c r="AI55" s="18"/>
      <c r="AJ55" s="18"/>
      <c r="AK55" s="18"/>
      <c r="AL55" s="18"/>
      <c r="AM55" s="19"/>
      <c r="AN55" s="20"/>
      <c r="AO55" s="21" t="s">
        <v>38</v>
      </c>
      <c r="AP55" s="21"/>
      <c r="AQ55" s="21"/>
      <c r="AR55" s="21"/>
      <c r="AS55" s="21"/>
      <c r="AT55" s="21"/>
      <c r="AU55" s="21"/>
      <c r="AV55" s="21"/>
      <c r="AW55" s="21"/>
      <c r="AX55" s="22"/>
    </row>
    <row r="56" spans="3:50">
      <c r="C56" s="20"/>
      <c r="D56" s="21"/>
      <c r="E56" s="21" t="s">
        <v>89</v>
      </c>
      <c r="F56" s="21"/>
      <c r="G56" s="21"/>
      <c r="H56" s="21"/>
      <c r="I56" s="21"/>
      <c r="J56" s="21"/>
      <c r="K56" s="21"/>
      <c r="L56" s="21"/>
      <c r="M56" s="21"/>
      <c r="N56" s="22"/>
      <c r="O56" s="20"/>
      <c r="P56" s="21" t="s">
        <v>39</v>
      </c>
      <c r="Q56" s="21"/>
      <c r="R56" s="21"/>
      <c r="S56" s="21"/>
      <c r="T56" s="21"/>
      <c r="U56" s="21"/>
      <c r="V56" s="21"/>
      <c r="W56" s="21"/>
      <c r="X56" s="21"/>
      <c r="Y56" s="22"/>
      <c r="AB56" s="20"/>
      <c r="AC56" s="21"/>
      <c r="AD56" s="21" t="s">
        <v>40</v>
      </c>
      <c r="AE56" s="21"/>
      <c r="AF56" s="21"/>
      <c r="AG56" s="21"/>
      <c r="AH56" s="21"/>
      <c r="AI56" s="21"/>
      <c r="AJ56" s="21"/>
      <c r="AK56" s="21"/>
      <c r="AL56" s="21"/>
      <c r="AM56" s="22"/>
      <c r="AN56" s="20"/>
      <c r="AO56" s="21" t="s">
        <v>41</v>
      </c>
      <c r="AP56" s="21"/>
      <c r="AQ56" s="21"/>
      <c r="AR56" s="21"/>
      <c r="AS56" s="21"/>
      <c r="AT56" s="21"/>
      <c r="AU56" s="21"/>
      <c r="AV56" s="21"/>
      <c r="AW56" s="21"/>
      <c r="AX56" s="22"/>
    </row>
    <row r="57" spans="3:50">
      <c r="C57" s="20"/>
      <c r="D57" s="21"/>
      <c r="E57" s="21" t="s">
        <v>40</v>
      </c>
      <c r="F57" s="21"/>
      <c r="G57" s="21"/>
      <c r="H57" s="21"/>
      <c r="I57" s="21"/>
      <c r="J57" s="21"/>
      <c r="K57" s="21"/>
      <c r="L57" s="21"/>
      <c r="M57" s="21"/>
      <c r="N57" s="22"/>
      <c r="O57" s="2"/>
      <c r="P57" s="3" t="s">
        <v>41</v>
      </c>
      <c r="Q57" s="3"/>
      <c r="R57" s="3"/>
      <c r="S57" s="3"/>
      <c r="T57" s="3"/>
      <c r="U57" s="3"/>
      <c r="V57" s="3"/>
      <c r="W57" s="3"/>
      <c r="X57" s="3"/>
      <c r="Y57" s="4"/>
      <c r="AB57" s="1"/>
      <c r="AC57" s="1"/>
      <c r="AD57" s="1"/>
      <c r="AE57" s="1"/>
      <c r="AF57" s="1"/>
      <c r="AG57" s="1"/>
      <c r="AH57" s="1"/>
      <c r="AI57" s="1"/>
      <c r="AJ57" s="1"/>
      <c r="AK57" s="1"/>
      <c r="AM57" s="1"/>
      <c r="AN57" s="1"/>
      <c r="AO57" s="1"/>
      <c r="AP57" s="1"/>
      <c r="AQ57" s="1"/>
      <c r="AR57" s="1"/>
      <c r="AS57" s="1"/>
      <c r="AT57" s="1"/>
      <c r="AU57" s="1"/>
      <c r="AV57" s="1"/>
      <c r="AW57" s="1"/>
      <c r="AX57" s="1"/>
    </row>
  </sheetData>
  <mergeCells count="64">
    <mergeCell ref="AN53:AX54"/>
    <mergeCell ref="AQ12:AT12"/>
    <mergeCell ref="C4:Q5"/>
    <mergeCell ref="C36:S36"/>
    <mergeCell ref="AB25:AL25"/>
    <mergeCell ref="T36:AA36"/>
    <mergeCell ref="S6:V6"/>
    <mergeCell ref="S7:V7"/>
    <mergeCell ref="S8:V8"/>
    <mergeCell ref="R4:AG4"/>
    <mergeCell ref="AA6:AD6"/>
    <mergeCell ref="AA7:AD7"/>
    <mergeCell ref="AA8:AD8"/>
    <mergeCell ref="AC27:AF27"/>
    <mergeCell ref="AC28:AF28"/>
    <mergeCell ref="AC29:AF29"/>
    <mergeCell ref="AC30:AF30"/>
    <mergeCell ref="AB26:AL26"/>
    <mergeCell ref="C53:N54"/>
    <mergeCell ref="O53:Y54"/>
    <mergeCell ref="S9:V9"/>
    <mergeCell ref="S10:V10"/>
    <mergeCell ref="S11:V11"/>
    <mergeCell ref="U39:X39"/>
    <mergeCell ref="U40:X40"/>
    <mergeCell ref="U41:X41"/>
    <mergeCell ref="U37:X37"/>
    <mergeCell ref="U38:X38"/>
    <mergeCell ref="C26:AA26"/>
    <mergeCell ref="S12:V12"/>
    <mergeCell ref="AA12:AD12"/>
    <mergeCell ref="AI12:AL12"/>
    <mergeCell ref="AB53:AM54"/>
    <mergeCell ref="AQ11:AT11"/>
    <mergeCell ref="AA11:AD11"/>
    <mergeCell ref="AI6:AL6"/>
    <mergeCell ref="AI7:AL7"/>
    <mergeCell ref="AI8:AL8"/>
    <mergeCell ref="AI9:AL9"/>
    <mergeCell ref="AI10:AL10"/>
    <mergeCell ref="AQ6:AT6"/>
    <mergeCell ref="AQ7:AT7"/>
    <mergeCell ref="AQ8:AT8"/>
    <mergeCell ref="AQ9:AT9"/>
    <mergeCell ref="AQ10:AT10"/>
    <mergeCell ref="AA9:AD9"/>
    <mergeCell ref="AA10:AD10"/>
    <mergeCell ref="AI11:AL11"/>
    <mergeCell ref="AH4:AW4"/>
    <mergeCell ref="R5:Y5"/>
    <mergeCell ref="Z5:AG5"/>
    <mergeCell ref="AH5:AO5"/>
    <mergeCell ref="AP5:AW5"/>
    <mergeCell ref="AO40:AR40"/>
    <mergeCell ref="AO41:AR41"/>
    <mergeCell ref="AF35:AR35"/>
    <mergeCell ref="AC31:AF31"/>
    <mergeCell ref="AC32:AF32"/>
    <mergeCell ref="AC33:AF33"/>
    <mergeCell ref="AO39:AR39"/>
    <mergeCell ref="AB36:AM36"/>
    <mergeCell ref="AN36:AU36"/>
    <mergeCell ref="AO37:AR37"/>
    <mergeCell ref="AO38:AR38"/>
  </mergeCells>
  <phoneticPr fontId="2"/>
  <pageMargins left="0" right="0" top="0.98425196850393704" bottom="0"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申込書(日付曜日計算式あり)</vt:lpstr>
      <vt:lpstr>申込書(記入例)</vt:lpstr>
      <vt:lpstr>ご注意</vt:lpstr>
      <vt:lpstr>ご利用料金表</vt:lpstr>
      <vt:lpstr>ご注意!Print_Area</vt:lpstr>
      <vt:lpstr>'申込書(記入例)'!Print_Area</vt:lpstr>
      <vt:lpstr>'申込書(日付曜日計算式あり)'!Print_Area</vt:lpstr>
    </vt:vector>
  </TitlesOfParts>
  <Company>東洋商事株式会社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東洋商事株式会社</dc:creator>
  <cp:lastModifiedBy>松岡　有李沙</cp:lastModifiedBy>
  <cp:lastPrinted>2019-09-20T03:00:57Z</cp:lastPrinted>
  <dcterms:created xsi:type="dcterms:W3CDTF">2003-01-31T01:20:34Z</dcterms:created>
  <dcterms:modified xsi:type="dcterms:W3CDTF">2019-10-07T03:05:33Z</dcterms:modified>
</cp:coreProperties>
</file>