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suokaa\Desktop\"/>
    </mc:Choice>
  </mc:AlternateContent>
  <bookViews>
    <workbookView xWindow="0" yWindow="0" windowWidth="24000" windowHeight="9750" tabRatio="844"/>
  </bookViews>
  <sheets>
    <sheet name="年末年始用" sheetId="17" r:id="rId1"/>
  </sheets>
  <definedNames>
    <definedName name="_xlnm.Print_Area" localSheetId="0">年末年始用!$A$1:$BB$55</definedName>
  </definedNames>
  <calcPr calcId="152511"/>
</workbook>
</file>

<file path=xl/calcChain.xml><?xml version="1.0" encoding="utf-8"?>
<calcChain xmlns="http://schemas.openxmlformats.org/spreadsheetml/2006/main">
  <c r="AT40" i="17" l="1"/>
  <c r="AT39" i="17"/>
  <c r="AT38" i="17"/>
  <c r="AT37" i="17"/>
  <c r="AT36" i="17"/>
  <c r="AT35" i="17"/>
  <c r="AZ14" i="17"/>
  <c r="AY14" i="17"/>
  <c r="AZ13" i="17"/>
  <c r="AY13" i="17"/>
  <c r="AT41" i="17" l="1"/>
</calcChain>
</file>

<file path=xl/sharedStrings.xml><?xml version="1.0" encoding="utf-8"?>
<sst xmlns="http://schemas.openxmlformats.org/spreadsheetml/2006/main" count="177" uniqueCount="98">
  <si>
    <t>№</t>
    <phoneticPr fontId="2"/>
  </si>
  <si>
    <t>×</t>
  </si>
  <si>
    <t>お名前</t>
    <rPh sb="0" eb="3">
      <t>オナマエ</t>
    </rPh>
    <phoneticPr fontId="2"/>
  </si>
  <si>
    <t>駐車場利用</t>
    <phoneticPr fontId="2"/>
  </si>
  <si>
    <t>名</t>
    <rPh sb="0" eb="1">
      <t>メイ</t>
    </rPh>
    <phoneticPr fontId="2"/>
  </si>
  <si>
    <t>＝</t>
    <phoneticPr fontId="2"/>
  </si>
  <si>
    <t>×</t>
    <phoneticPr fontId="2"/>
  </si>
  <si>
    <t>）</t>
    <phoneticPr fontId="2"/>
  </si>
  <si>
    <t>振込</t>
    <rPh sb="0" eb="2">
      <t>フリコミ</t>
    </rPh>
    <phoneticPr fontId="2"/>
  </si>
  <si>
    <t>所属又は　　続柄</t>
    <rPh sb="0" eb="2">
      <t>ショゾク</t>
    </rPh>
    <rPh sb="2" eb="3">
      <t>マタ</t>
    </rPh>
    <rPh sb="6" eb="8">
      <t>ゾクガラ</t>
    </rPh>
    <phoneticPr fontId="2"/>
  </si>
  <si>
    <t>承認可否</t>
    <rPh sb="0" eb="2">
      <t>ショウニン</t>
    </rPh>
    <rPh sb="2" eb="4">
      <t>カヒ</t>
    </rPh>
    <phoneticPr fontId="2"/>
  </si>
  <si>
    <t>受付</t>
    <rPh sb="0" eb="2">
      <t>ウケツケ</t>
    </rPh>
    <phoneticPr fontId="2"/>
  </si>
  <si>
    <t>社　内</t>
    <rPh sb="0" eb="3">
      <t>シャナイ</t>
    </rPh>
    <phoneticPr fontId="2"/>
  </si>
  <si>
    <t>社　外</t>
    <rPh sb="0" eb="3">
      <t>シャガイ</t>
    </rPh>
    <phoneticPr fontId="2"/>
  </si>
  <si>
    <t>：</t>
    <phoneticPr fontId="2"/>
  </si>
  <si>
    <t>日帰</t>
    <phoneticPr fontId="2"/>
  </si>
  <si>
    <t>宿泊</t>
    <phoneticPr fontId="2"/>
  </si>
  <si>
    <t>合計</t>
    <rPh sb="0" eb="2">
      <t>ゴウケイ</t>
    </rPh>
    <phoneticPr fontId="2"/>
  </si>
  <si>
    <t>利用形態</t>
    <phoneticPr fontId="2"/>
  </si>
  <si>
    <t>名</t>
    <phoneticPr fontId="2"/>
  </si>
  <si>
    <t>泊</t>
  </si>
  <si>
    <t>泊</t>
    <phoneticPr fontId="2"/>
  </si>
  <si>
    <t>社外</t>
    <rPh sb="0" eb="2">
      <t>シャガイ</t>
    </rPh>
    <phoneticPr fontId="2"/>
  </si>
  <si>
    <t>円</t>
    <phoneticPr fontId="2"/>
  </si>
  <si>
    <t>部屋</t>
  </si>
  <si>
    <t>)</t>
    <phoneticPr fontId="2"/>
  </si>
  <si>
    <t>(</t>
    <phoneticPr fontId="2"/>
  </si>
  <si>
    <t>日</t>
    <rPh sb="0" eb="1">
      <t>ヒ</t>
    </rPh>
    <phoneticPr fontId="2"/>
  </si>
  <si>
    <t>泊</t>
    <rPh sb="0" eb="1">
      <t>ハク</t>
    </rPh>
    <phoneticPr fontId="2"/>
  </si>
  <si>
    <t>（</t>
    <phoneticPr fontId="2"/>
  </si>
  <si>
    <t>）円</t>
    <rPh sb="1" eb="2">
      <t>エン</t>
    </rPh>
    <phoneticPr fontId="2"/>
  </si>
  <si>
    <t xml:space="preserve"> ）円</t>
    <rPh sb="2" eb="3">
      <t>エン</t>
    </rPh>
    <phoneticPr fontId="2"/>
  </si>
  <si>
    <t>申込日</t>
    <phoneticPr fontId="2"/>
  </si>
  <si>
    <t>申込責任者</t>
    <rPh sb="0" eb="2">
      <t>モウシコミ</t>
    </rPh>
    <rPh sb="2" eb="5">
      <t>セキニンシャ</t>
    </rPh>
    <phoneticPr fontId="2"/>
  </si>
  <si>
    <t>ご利用希望日</t>
    <rPh sb="1" eb="3">
      <t>リヨウ</t>
    </rPh>
    <rPh sb="3" eb="6">
      <t>キボウビ</t>
    </rPh>
    <phoneticPr fontId="2"/>
  </si>
  <si>
    <t>　尚、２枚目以降は申込責任者･ご利用希望日･ご利用者名簿欄のみご記入ください。</t>
    <rPh sb="1" eb="2">
      <t>ナオ</t>
    </rPh>
    <rPh sb="4" eb="6">
      <t>マイメ</t>
    </rPh>
    <rPh sb="6" eb="8">
      <t>イコウ</t>
    </rPh>
    <rPh sb="23" eb="26">
      <t>リヨウシャ</t>
    </rPh>
    <rPh sb="26" eb="28">
      <t>メイボ</t>
    </rPh>
    <rPh sb="28" eb="29">
      <t>ラン</t>
    </rPh>
    <rPh sb="32" eb="34">
      <t>キニュウ</t>
    </rPh>
    <phoneticPr fontId="2"/>
  </si>
  <si>
    <t>社員番号
(OBの場合はOBと記入)</t>
    <rPh sb="0" eb="2">
      <t>シャイン</t>
    </rPh>
    <rPh sb="2" eb="4">
      <t>バンゴウ</t>
    </rPh>
    <rPh sb="9" eb="11">
      <t>バアイ</t>
    </rPh>
    <rPh sb="15" eb="17">
      <t>キニュウ</t>
    </rPh>
    <phoneticPr fontId="2"/>
  </si>
  <si>
    <t>各社福利厚生担当</t>
    <rPh sb="0" eb="2">
      <t>カクシャ</t>
    </rPh>
    <phoneticPr fontId="2"/>
  </si>
  <si>
    <t>お支払方法</t>
    <rPh sb="1" eb="3">
      <t>シハライ</t>
    </rPh>
    <rPh sb="3" eb="5">
      <t>ホウホウ</t>
    </rPh>
    <phoneticPr fontId="2"/>
  </si>
  <si>
    <t>時</t>
    <phoneticPr fontId="2"/>
  </si>
  <si>
    <t>ご到着予定</t>
    <phoneticPr fontId="2"/>
  </si>
  <si>
    <t>台</t>
    <phoneticPr fontId="2"/>
  </si>
  <si>
    <t>分頃</t>
    <rPh sb="0" eb="1">
      <t>フン</t>
    </rPh>
    <phoneticPr fontId="2"/>
  </si>
  <si>
    <t>(フリガナ)</t>
    <phoneticPr fontId="2"/>
  </si>
  <si>
    <t>姓</t>
    <rPh sb="0" eb="1">
      <t>セイ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</si>
  <si>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</si>
  <si>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</si>
  <si>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事業所名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</si>
  <si>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</si>
  <si>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</si>
  <si>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</si>
  <si>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t>)(</t>
    <phoneticPr fontId="2"/>
  </si>
  <si>
    <t>PC入力の場合、水色のセルを入力ください</t>
    <phoneticPr fontId="2"/>
  </si>
  <si>
    <t>←｢泊｣欄に泊数を入力ください</t>
    <rPh sb="2" eb="3">
      <t>ハク</t>
    </rPh>
    <rPh sb="6" eb="7">
      <t>ハク</t>
    </rPh>
    <rPh sb="7" eb="8">
      <t>スウ</t>
    </rPh>
    <phoneticPr fontId="2"/>
  </si>
  <si>
    <t>*休館日 ： 火･水曜日</t>
    <rPh sb="7" eb="8">
      <t>カ</t>
    </rPh>
    <phoneticPr fontId="2"/>
  </si>
  <si>
    <t>部署名</t>
    <phoneticPr fontId="2"/>
  </si>
  <si>
    <t>性別</t>
    <phoneticPr fontId="2"/>
  </si>
  <si>
    <t>年齢</t>
    <phoneticPr fontId="2"/>
  </si>
  <si>
    <t>子供
食</t>
    <rPh sb="0" eb="2">
      <t>コドモ</t>
    </rPh>
    <rPh sb="3" eb="4">
      <t>ショク</t>
    </rPh>
    <phoneticPr fontId="2"/>
  </si>
  <si>
    <t>社内</t>
    <rPh sb="0" eb="2">
      <t>シャナイ</t>
    </rPh>
    <phoneticPr fontId="2"/>
  </si>
  <si>
    <t>大　人</t>
    <rPh sb="0" eb="1">
      <t>ダイ</t>
    </rPh>
    <rPh sb="2" eb="3">
      <t>ジン</t>
    </rPh>
    <phoneticPr fontId="2"/>
  </si>
  <si>
    <t>子　供</t>
    <rPh sb="0" eb="1">
      <t>コ</t>
    </rPh>
    <rPh sb="2" eb="3">
      <t>トモ</t>
    </rPh>
    <phoneticPr fontId="2"/>
  </si>
  <si>
    <t>大　人</t>
    <phoneticPr fontId="2"/>
  </si>
  <si>
    <t>子　供</t>
    <phoneticPr fontId="2"/>
  </si>
  <si>
    <t>　　(但し、大人の夕食をご希望の場合は大人料金となり、</t>
    <phoneticPr fontId="2"/>
  </si>
  <si>
    <t>　　小学５年生以上でも、子供食をご希望の場合は子供料金となります）</t>
    <phoneticPr fontId="2"/>
  </si>
  <si>
    <t>各事業所･各関連会社福利厚生担当課　経由　又は　東洋商事㈱　施設課へ直接</t>
    <rPh sb="0" eb="1">
      <t>カク</t>
    </rPh>
    <rPh sb="1" eb="4">
      <t>ジギョウショ</t>
    </rPh>
    <rPh sb="5" eb="6">
      <t>カク</t>
    </rPh>
    <rPh sb="6" eb="8">
      <t>カンレン</t>
    </rPh>
    <rPh sb="8" eb="10">
      <t>カイシャ</t>
    </rPh>
    <rPh sb="18" eb="20">
      <t>ケイユ</t>
    </rPh>
    <rPh sb="24" eb="26">
      <t>トウヨウ</t>
    </rPh>
    <rPh sb="26" eb="28">
      <t>ショウジ</t>
    </rPh>
    <rPh sb="34" eb="36">
      <t>チョクセツ</t>
    </rPh>
    <phoneticPr fontId="2"/>
  </si>
  <si>
    <t>送付先：〒236-0004　神奈川県横浜市金沢区福浦３－８　　東洋商事㈱　施設課　宛</t>
    <rPh sb="0" eb="2">
      <t>ソウフ</t>
    </rPh>
    <rPh sb="2" eb="3">
      <t>サキ</t>
    </rPh>
    <phoneticPr fontId="2"/>
  </si>
  <si>
    <t>振込先：三菱ＵＦＪ銀行　東京営業部　当座№０１３６７２３　口座名義　東洋商事株式会社</t>
    <rPh sb="0" eb="2">
      <t>フリコミ</t>
    </rPh>
    <rPh sb="2" eb="3">
      <t>サキ</t>
    </rPh>
    <phoneticPr fontId="2"/>
  </si>
  <si>
    <t>現金書留</t>
    <phoneticPr fontId="2"/>
  </si>
  <si>
    <t>現金</t>
    <phoneticPr fontId="2"/>
  </si>
  <si>
    <t>ご利用者名簿（ご利用者全員）</t>
    <rPh sb="1" eb="4">
      <t>リヨウシャ</t>
    </rPh>
    <rPh sb="4" eb="6">
      <t>メイボ</t>
    </rPh>
    <rPh sb="8" eb="11">
      <t>リヨウシャ</t>
    </rPh>
    <rPh sb="11" eb="13">
      <t>ゼンイン</t>
    </rPh>
    <phoneticPr fontId="2"/>
  </si>
  <si>
    <t>お申込ＦＡＸ　045-785-7938</t>
    <phoneticPr fontId="2"/>
  </si>
  <si>
    <t>ＴＥＬ　0557-53-1602</t>
    <phoneticPr fontId="2"/>
  </si>
  <si>
    <t>東洋商事㈱　施設課　行　</t>
    <phoneticPr fontId="2"/>
  </si>
  <si>
    <t>＊ご利用者が１０名以上の場合は、コピーしてご使用ください。　＊ペットのご同伴はご遠慮ください。</t>
    <rPh sb="2" eb="4">
      <t>リヨウ</t>
    </rPh>
    <rPh sb="4" eb="5">
      <t>シャ</t>
    </rPh>
    <rPh sb="8" eb="9">
      <t>メイ</t>
    </rPh>
    <rPh sb="9" eb="11">
      <t>イジョウ</t>
    </rPh>
    <rPh sb="12" eb="14">
      <t>バアイ</t>
    </rPh>
    <rPh sb="22" eb="24">
      <t>シヨウ</t>
    </rPh>
    <phoneticPr fontId="2"/>
  </si>
  <si>
    <t>ご利用料金（税込）</t>
    <rPh sb="1" eb="3">
      <t>リヨウ</t>
    </rPh>
    <rPh sb="3" eb="5">
      <t>リョウキン</t>
    </rPh>
    <rPh sb="6" eb="8">
      <t>ゼイコミ</t>
    </rPh>
    <phoneticPr fontId="2"/>
  </si>
  <si>
    <t>FAX：</t>
    <phoneticPr fontId="2"/>
  </si>
  <si>
    <t>住所：</t>
    <phoneticPr fontId="2"/>
  </si>
  <si>
    <t>略号：</t>
    <rPh sb="0" eb="2">
      <t>リャクゴウ</t>
    </rPh>
    <phoneticPr fontId="2"/>
  </si>
  <si>
    <t>内線：</t>
    <rPh sb="0" eb="2">
      <t>ナイセン</t>
    </rPh>
    <phoneticPr fontId="2"/>
  </si>
  <si>
    <t>OB：携帯</t>
    <rPh sb="3" eb="5">
      <t>ケイタイ</t>
    </rPh>
    <phoneticPr fontId="2"/>
  </si>
  <si>
    <t>←当日ご利用される方の連絡が取れる携帯番号を入力してください</t>
    <rPh sb="1" eb="3">
      <t>トウジツ</t>
    </rPh>
    <rPh sb="4" eb="6">
      <t>リヨウ</t>
    </rPh>
    <rPh sb="9" eb="10">
      <t>カタ</t>
    </rPh>
    <rPh sb="11" eb="13">
      <t>レンラク</t>
    </rPh>
    <rPh sb="14" eb="15">
      <t>ト</t>
    </rPh>
    <rPh sb="17" eb="19">
      <t>ケイタイ</t>
    </rPh>
    <rPh sb="19" eb="21">
      <t>バンゴウ</t>
    </rPh>
    <rPh sb="22" eb="24">
      <t>ニュウリョク</t>
    </rPh>
    <phoneticPr fontId="2"/>
  </si>
  <si>
    <t>携帯：</t>
    <phoneticPr fontId="2"/>
  </si>
  <si>
    <t>←子供食希望の場合は、チェックしてください</t>
    <rPh sb="1" eb="3">
      <t>コドモ</t>
    </rPh>
    <rPh sb="3" eb="4">
      <t>ショク</t>
    </rPh>
    <rPh sb="4" eb="6">
      <t>キボウ</t>
    </rPh>
    <phoneticPr fontId="2"/>
  </si>
  <si>
    <t>　子供料金は小学４年生までが対象です</t>
    <phoneticPr fontId="2"/>
  </si>
  <si>
    <t>　申込責任者と宿泊される方が違う場合、携帯の持ち主のお名前も入力してください</t>
    <phoneticPr fontId="2"/>
  </si>
  <si>
    <r>
      <rPr>
        <sz val="10"/>
        <rFont val="ＭＳ Ｐゴシック"/>
        <family val="3"/>
        <charset val="128"/>
      </rPr>
      <t>会社名</t>
    </r>
    <r>
      <rPr>
        <sz val="9"/>
        <rFont val="ＭＳ Ｐゴシック"/>
        <family val="3"/>
        <charset val="128"/>
      </rPr>
      <t xml:space="preserve">
(OBの場合も)</t>
    </r>
    <rPh sb="0" eb="2">
      <t>カイシャ</t>
    </rPh>
    <rPh sb="2" eb="3">
      <t>メイ</t>
    </rPh>
    <phoneticPr fontId="2"/>
  </si>
  <si>
    <t>※現金でお支払いの場合はお釣りのないようお願いいたします。</t>
    <rPh sb="1" eb="3">
      <t>ゲンキン</t>
    </rPh>
    <rPh sb="5" eb="7">
      <t>シハライ</t>
    </rPh>
    <rPh sb="9" eb="11">
      <t>バアイ</t>
    </rPh>
    <rPh sb="13" eb="14">
      <t>ツ</t>
    </rPh>
    <rPh sb="21" eb="22">
      <t>ネガ</t>
    </rPh>
    <phoneticPr fontId="2"/>
  </si>
  <si>
    <t>ＴＥＬ　045-785-3438</t>
    <phoneticPr fontId="2"/>
  </si>
  <si>
    <t>伊豆高原荘　</t>
    <phoneticPr fontId="2"/>
  </si>
  <si>
    <t>ご希望部屋数</t>
    <phoneticPr fontId="2"/>
  </si>
  <si>
    <t xml:space="preserve">) ～ </t>
    <phoneticPr fontId="2"/>
  </si>
  <si>
    <t>＊交通事情等で、ご到着が夕食時間（18:00）に間に合わない場合は、17:30までにご連絡ください。</t>
  </si>
  <si>
    <t>※申込時・お申込者様都合のキャンセルによる返金の場合、振込手数料はお申込者様のご負担となります。</t>
  </si>
  <si>
    <t>E-mail　matsuokaa@toyodenki.co.jp</t>
    <phoneticPr fontId="2"/>
  </si>
  <si>
    <t>【年末年始用】　伊豆高原荘　ご利用申込書（兼）ご利用通知書</t>
    <rPh sb="1" eb="3">
      <t>ネンマツ</t>
    </rPh>
    <rPh sb="3" eb="6">
      <t>ネンシヨウ</t>
    </rPh>
    <phoneticPr fontId="2"/>
  </si>
  <si>
    <t>※年末年始は市場がお休みのため、特別料理はお受けできません。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</si>
</sst>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#"/>
    <numFmt numFmtId="179" formatCode="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Border="1"/>
    <xf numFmtId="0" fontId="0" fillId="0" borderId="4" xfId="0" applyBorder="1"/>
    <xf numFmtId="0" fontId="3" fillId="0" borderId="0" xfId="0" applyFont="1"/>
    <xf numFmtId="0" fontId="5" fillId="0" borderId="0" xfId="0" applyFont="1" applyBorder="1"/>
    <xf numFmtId="0" fontId="0" fillId="0" borderId="1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0" xfId="0" applyBorder="1"/>
    <xf numFmtId="0" fontId="0" fillId="0" borderId="0" xfId="0" applyFill="1"/>
    <xf numFmtId="0" fontId="5" fillId="0" borderId="13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24" xfId="0" applyFont="1" applyBorder="1" applyAlignment="1">
      <alignment horizontal="center" vertical="center"/>
    </xf>
    <xf numFmtId="0" fontId="11" fillId="0" borderId="0" xfId="0" applyFont="1" applyFill="1"/>
    <xf numFmtId="0" fontId="0" fillId="0" borderId="0" xfId="0" applyFont="1"/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177" fontId="7" fillId="0" borderId="23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/>
    <xf numFmtId="0" fontId="15" fillId="0" borderId="0" xfId="0" applyFont="1"/>
    <xf numFmtId="0" fontId="0" fillId="0" borderId="28" xfId="0" applyBorder="1"/>
    <xf numFmtId="0" fontId="16" fillId="0" borderId="0" xfId="0" applyFont="1"/>
    <xf numFmtId="0" fontId="16" fillId="0" borderId="55" xfId="0" applyFont="1" applyBorder="1"/>
    <xf numFmtId="0" fontId="0" fillId="0" borderId="55" xfId="0" applyBorder="1"/>
    <xf numFmtId="0" fontId="0" fillId="0" borderId="56" xfId="0" applyBorder="1"/>
    <xf numFmtId="0" fontId="0" fillId="0" borderId="0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11" xfId="0" applyBorder="1"/>
    <xf numFmtId="0" fontId="0" fillId="0" borderId="11" xfId="0" applyFill="1" applyBorder="1"/>
    <xf numFmtId="0" fontId="0" fillId="0" borderId="17" xfId="0" applyBorder="1"/>
    <xf numFmtId="0" fontId="0" fillId="0" borderId="29" xfId="0" applyBorder="1"/>
    <xf numFmtId="0" fontId="17" fillId="0" borderId="11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/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3" xfId="0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6" fillId="0" borderId="13" xfId="0" applyFont="1" applyBorder="1" applyAlignment="1"/>
    <xf numFmtId="0" fontId="6" fillId="0" borderId="13" xfId="0" applyFont="1" applyFill="1" applyBorder="1" applyAlignment="1"/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16" fillId="0" borderId="63" xfId="0" applyFont="1" applyBorder="1"/>
    <xf numFmtId="0" fontId="6" fillId="0" borderId="64" xfId="0" applyFont="1" applyFill="1" applyBorder="1" applyAlignment="1"/>
    <xf numFmtId="0" fontId="0" fillId="0" borderId="35" xfId="0" applyBorder="1"/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18" fillId="0" borderId="0" xfId="0" applyFont="1" applyFill="1" applyBorder="1"/>
    <xf numFmtId="0" fontId="16" fillId="0" borderId="0" xfId="0" applyFont="1" applyBorder="1"/>
    <xf numFmtId="0" fontId="9" fillId="0" borderId="0" xfId="0" applyFont="1" applyBorder="1"/>
    <xf numFmtId="0" fontId="18" fillId="0" borderId="0" xfId="0" applyFont="1"/>
    <xf numFmtId="0" fontId="9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6" fillId="2" borderId="13" xfId="0" applyFont="1" applyFill="1" applyBorder="1" applyAlignment="1">
      <alignment horizontal="center" shrinkToFit="1"/>
    </xf>
    <xf numFmtId="0" fontId="5" fillId="0" borderId="8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0" fillId="3" borderId="12" xfId="0" applyNumberFormat="1" applyFill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53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3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179" fontId="13" fillId="2" borderId="23" xfId="0" applyNumberFormat="1" applyFont="1" applyFill="1" applyBorder="1" applyAlignment="1">
      <alignment horizontal="center" vertical="center"/>
    </xf>
    <xf numFmtId="179" fontId="13" fillId="2" borderId="11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13" fillId="2" borderId="23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0" fillId="3" borderId="23" xfId="0" applyNumberFormat="1" applyFont="1" applyFill="1" applyBorder="1" applyAlignment="1">
      <alignment horizontal="left" vertical="center"/>
    </xf>
    <xf numFmtId="0" fontId="0" fillId="3" borderId="23" xfId="0" applyNumberFormat="1" applyFill="1" applyBorder="1" applyAlignment="1">
      <alignment horizontal="left"/>
    </xf>
    <xf numFmtId="0" fontId="0" fillId="3" borderId="3" xfId="0" applyNumberFormat="1" applyFill="1" applyBorder="1" applyAlignment="1">
      <alignment horizontal="left"/>
    </xf>
    <xf numFmtId="0" fontId="13" fillId="2" borderId="2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39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left" vertical="center" shrinkToFit="1"/>
    </xf>
    <xf numFmtId="0" fontId="9" fillId="2" borderId="50" xfId="0" applyFont="1" applyFill="1" applyBorder="1" applyAlignment="1">
      <alignment horizontal="center" vertical="center"/>
    </xf>
    <xf numFmtId="38" fontId="9" fillId="0" borderId="50" xfId="1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4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0" fillId="2" borderId="54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9" fillId="2" borderId="13" xfId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3" fontId="9" fillId="0" borderId="26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2" borderId="26" xfId="0" applyFont="1" applyFill="1" applyBorder="1" applyAlignment="1">
      <alignment horizontal="center" vertical="center"/>
    </xf>
    <xf numFmtId="38" fontId="9" fillId="0" borderId="28" xfId="1" applyFont="1" applyBorder="1" applyAlignment="1">
      <alignment horizontal="right" vertical="center"/>
    </xf>
    <xf numFmtId="38" fontId="9" fillId="2" borderId="50" xfId="1" applyFont="1" applyFill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9" fillId="0" borderId="23" xfId="0" applyNumberFormat="1" applyFont="1" applyFill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4" borderId="47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20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38" fontId="5" fillId="0" borderId="0" xfId="1" applyFont="1" applyFill="1" applyBorder="1" applyAlignment="1">
      <alignment horizontal="center"/>
    </xf>
    <xf numFmtId="38" fontId="5" fillId="0" borderId="0" xfId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/>
    <xf numFmtId="0" fontId="13" fillId="0" borderId="11" xfId="0" applyFont="1" applyBorder="1" applyAlignment="1">
      <alignment vertical="center"/>
    </xf>
    <xf numFmtId="0" fontId="0" fillId="0" borderId="12" xfId="0" applyBorder="1"/>
    <xf numFmtId="0" fontId="0" fillId="0" borderId="58" xfId="0" applyBorder="1"/>
    <xf numFmtId="0" fontId="5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Fill="1" applyBorder="1"/>
    <xf numFmtId="0" fontId="0" fillId="0" borderId="53" xfId="0" applyBorder="1"/>
    <xf numFmtId="0" fontId="17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57" xfId="0" applyFont="1" applyBorder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66675</xdr:rowOff>
    </xdr:from>
    <xdr:to>
      <xdr:col>0</xdr:col>
      <xdr:colOff>0</xdr:colOff>
      <xdr:row>27</xdr:row>
      <xdr:rowOff>114300</xdr:rowOff>
    </xdr:to>
    <xdr:sp macro="" textlink="">
      <xdr:nvSpPr>
        <xdr:cNvPr id="3" name="Oval 8"/>
        <xdr:cNvSpPr>
          <a:spLocks noChangeArrowheads="1"/>
        </xdr:cNvSpPr>
      </xdr:nvSpPr>
      <xdr:spPr bwMode="auto">
        <a:xfrm>
          <a:off x="0" y="4562475"/>
          <a:ext cx="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52</xdr:col>
      <xdr:colOff>28575</xdr:colOff>
      <xdr:row>7</xdr:row>
      <xdr:rowOff>57150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4674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</xdr:row>
          <xdr:rowOff>66675</xdr:rowOff>
        </xdr:from>
        <xdr:to>
          <xdr:col>27</xdr:col>
          <xdr:colOff>66675</xdr:colOff>
          <xdr:row>15</xdr:row>
          <xdr:rowOff>104775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</xdr:row>
          <xdr:rowOff>66675</xdr:rowOff>
        </xdr:from>
        <xdr:to>
          <xdr:col>31</xdr:col>
          <xdr:colOff>19050</xdr:colOff>
          <xdr:row>15</xdr:row>
          <xdr:rowOff>104775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20</xdr:row>
          <xdr:rowOff>57150</xdr:rowOff>
        </xdr:from>
        <xdr:to>
          <xdr:col>27</xdr:col>
          <xdr:colOff>9525</xdr:colOff>
          <xdr:row>21</xdr:row>
          <xdr:rowOff>95250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22</xdr:row>
          <xdr:rowOff>57150</xdr:rowOff>
        </xdr:from>
        <xdr:to>
          <xdr:col>27</xdr:col>
          <xdr:colOff>9525</xdr:colOff>
          <xdr:row>23</xdr:row>
          <xdr:rowOff>95250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24</xdr:row>
          <xdr:rowOff>57150</xdr:rowOff>
        </xdr:from>
        <xdr:to>
          <xdr:col>27</xdr:col>
          <xdr:colOff>9525</xdr:colOff>
          <xdr:row>25</xdr:row>
          <xdr:rowOff>95250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57150</xdr:rowOff>
        </xdr:from>
        <xdr:to>
          <xdr:col>27</xdr:col>
          <xdr:colOff>9525</xdr:colOff>
          <xdr:row>27</xdr:row>
          <xdr:rowOff>95250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28</xdr:row>
          <xdr:rowOff>57150</xdr:rowOff>
        </xdr:from>
        <xdr:to>
          <xdr:col>27</xdr:col>
          <xdr:colOff>9525</xdr:colOff>
          <xdr:row>29</xdr:row>
          <xdr:rowOff>95250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20</xdr:row>
          <xdr:rowOff>57150</xdr:rowOff>
        </xdr:from>
        <xdr:to>
          <xdr:col>54</xdr:col>
          <xdr:colOff>19050</xdr:colOff>
          <xdr:row>21</xdr:row>
          <xdr:rowOff>95250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22</xdr:row>
          <xdr:rowOff>57150</xdr:rowOff>
        </xdr:from>
        <xdr:to>
          <xdr:col>54</xdr:col>
          <xdr:colOff>19050</xdr:colOff>
          <xdr:row>23</xdr:row>
          <xdr:rowOff>95250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24</xdr:row>
          <xdr:rowOff>57150</xdr:rowOff>
        </xdr:from>
        <xdr:to>
          <xdr:col>54</xdr:col>
          <xdr:colOff>19050</xdr:colOff>
          <xdr:row>25</xdr:row>
          <xdr:rowOff>95250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26</xdr:row>
          <xdr:rowOff>57150</xdr:rowOff>
        </xdr:from>
        <xdr:to>
          <xdr:col>54</xdr:col>
          <xdr:colOff>19050</xdr:colOff>
          <xdr:row>27</xdr:row>
          <xdr:rowOff>95250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28</xdr:row>
          <xdr:rowOff>57150</xdr:rowOff>
        </xdr:from>
        <xdr:to>
          <xdr:col>54</xdr:col>
          <xdr:colOff>19050</xdr:colOff>
          <xdr:row>29</xdr:row>
          <xdr:rowOff>95250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47</xdr:row>
          <xdr:rowOff>19050</xdr:rowOff>
        </xdr:from>
        <xdr:to>
          <xdr:col>8</xdr:col>
          <xdr:colOff>38100</xdr:colOff>
          <xdr:row>47</xdr:row>
          <xdr:rowOff>228600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48</xdr:row>
          <xdr:rowOff>19050</xdr:rowOff>
        </xdr:from>
        <xdr:to>
          <xdr:col>8</xdr:col>
          <xdr:colOff>38100</xdr:colOff>
          <xdr:row>48</xdr:row>
          <xdr:rowOff>228600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28575</xdr:rowOff>
        </xdr:from>
        <xdr:to>
          <xdr:col>8</xdr:col>
          <xdr:colOff>38100</xdr:colOff>
          <xdr:row>46</xdr:row>
          <xdr:rowOff>238125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95250</xdr:colOff>
      <xdr:row>6</xdr:row>
      <xdr:rowOff>9525</xdr:rowOff>
    </xdr:from>
    <xdr:to>
      <xdr:col>32</xdr:col>
      <xdr:colOff>57150</xdr:colOff>
      <xdr:row>7</xdr:row>
      <xdr:rowOff>161925</xdr:rowOff>
    </xdr:to>
    <xdr:sp macro="" textlink="">
      <xdr:nvSpPr>
        <xdr:cNvPr id="25" name="Oval 2"/>
        <xdr:cNvSpPr>
          <a:spLocks noChangeArrowheads="1"/>
        </xdr:cNvSpPr>
      </xdr:nvSpPr>
      <xdr:spPr bwMode="auto">
        <a:xfrm>
          <a:off x="3695700" y="1057275"/>
          <a:ext cx="333375" cy="323850"/>
        </a:xfrm>
        <a:prstGeom prst="ellips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28575</xdr:colOff>
      <xdr:row>7</xdr:row>
      <xdr:rowOff>57150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38766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29</xdr:col>
      <xdr:colOff>85724</xdr:colOff>
      <xdr:row>6</xdr:row>
      <xdr:rowOff>38100</xdr:rowOff>
    </xdr:from>
    <xdr:ext cx="333375" cy="304800"/>
    <xdr:sp macro="" textlink="">
      <xdr:nvSpPr>
        <xdr:cNvPr id="27" name="テキスト ボックス 26"/>
        <xdr:cNvSpPr txBox="1"/>
      </xdr:nvSpPr>
      <xdr:spPr>
        <a:xfrm>
          <a:off x="3686174" y="1085850"/>
          <a:ext cx="3333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oneCellAnchor>
  <xdr:oneCellAnchor>
    <xdr:from>
      <xdr:col>31</xdr:col>
      <xdr:colOff>28575</xdr:colOff>
      <xdr:row>7</xdr:row>
      <xdr:rowOff>57150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38766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F57"/>
  <sheetViews>
    <sheetView tabSelected="1" view="pageBreakPreview" zoomScaleNormal="100" zoomScaleSheetLayoutView="100" workbookViewId="0">
      <selection sqref="A1:BB1"/>
    </sheetView>
  </sheetViews>
  <sheetFormatPr defaultRowHeight="13.5"/>
  <cols>
    <col min="1" max="27" width="1.625" customWidth="1"/>
    <col min="28" max="28" width="1.75" customWidth="1"/>
    <col min="29" max="36" width="1.625" customWidth="1"/>
    <col min="37" max="37" width="1.625" style="11" customWidth="1"/>
    <col min="38" max="51" width="1.625" customWidth="1"/>
    <col min="52" max="52" width="1.5" customWidth="1"/>
    <col min="53" max="82" width="1.625" customWidth="1"/>
  </cols>
  <sheetData>
    <row r="1" spans="1:84" ht="21">
      <c r="A1" s="97" t="s">
        <v>96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80" t="s">
        <v>52</v>
      </c>
    </row>
    <row r="2" spans="1:84" ht="13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32"/>
    </row>
    <row r="3" spans="1:84" ht="14.25">
      <c r="B3" s="3" t="s">
        <v>74</v>
      </c>
      <c r="AF3" s="51" t="s">
        <v>72</v>
      </c>
    </row>
    <row r="4" spans="1:84" ht="17.25" customHeight="1" thickBot="1">
      <c r="C4" t="s">
        <v>95</v>
      </c>
      <c r="AF4" s="51" t="s">
        <v>89</v>
      </c>
      <c r="AJ4" s="15"/>
      <c r="AL4" s="11"/>
      <c r="AM4" s="15" t="s">
        <v>54</v>
      </c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</row>
    <row r="5" spans="1:84" ht="17.25" customHeight="1" thickBot="1">
      <c r="O5" t="s">
        <v>90</v>
      </c>
      <c r="AF5" s="51" t="s">
        <v>73</v>
      </c>
      <c r="AI5" s="64" t="s">
        <v>32</v>
      </c>
      <c r="AJ5" s="65"/>
      <c r="AK5" s="66"/>
      <c r="AL5" s="65"/>
      <c r="AM5" s="65"/>
      <c r="AN5" s="66"/>
      <c r="AO5" s="127"/>
      <c r="AP5" s="127"/>
      <c r="AQ5" s="127"/>
      <c r="AR5" s="127"/>
      <c r="AS5" s="66" t="s">
        <v>48</v>
      </c>
      <c r="AT5" s="66"/>
      <c r="AU5" s="98"/>
      <c r="AV5" s="98"/>
      <c r="AW5" s="66" t="s">
        <v>49</v>
      </c>
      <c r="AX5" s="66"/>
      <c r="AY5" s="98"/>
      <c r="AZ5" s="98"/>
      <c r="BA5" s="66" t="s">
        <v>27</v>
      </c>
      <c r="BB5" s="67"/>
      <c r="BC5" s="33"/>
    </row>
    <row r="6" spans="1:84" ht="13.5" customHeight="1">
      <c r="A6" s="99" t="s">
        <v>33</v>
      </c>
      <c r="B6" s="100"/>
      <c r="C6" s="100"/>
      <c r="D6" s="100"/>
      <c r="E6" s="100"/>
      <c r="F6" s="100"/>
      <c r="G6" s="101"/>
      <c r="H6" s="108" t="s">
        <v>43</v>
      </c>
      <c r="I6" s="109"/>
      <c r="J6" s="109"/>
      <c r="K6" s="109"/>
      <c r="L6" s="110"/>
      <c r="M6" s="110"/>
      <c r="N6" s="110"/>
      <c r="O6" s="110"/>
      <c r="P6" s="110"/>
      <c r="Q6" s="110"/>
      <c r="R6" s="110"/>
      <c r="S6" s="110"/>
      <c r="T6" s="68"/>
      <c r="U6" s="68"/>
      <c r="V6" s="110"/>
      <c r="W6" s="110"/>
      <c r="X6" s="110"/>
      <c r="Y6" s="110"/>
      <c r="Z6" s="110"/>
      <c r="AA6" s="110"/>
      <c r="AB6" s="110"/>
      <c r="AC6" s="110"/>
      <c r="AD6" s="69"/>
      <c r="AE6" s="69"/>
      <c r="AF6" s="69"/>
      <c r="AG6" s="73"/>
      <c r="AH6" s="111" t="s">
        <v>36</v>
      </c>
      <c r="AI6" s="100"/>
      <c r="AJ6" s="100"/>
      <c r="AK6" s="100"/>
      <c r="AL6" s="100"/>
      <c r="AM6" s="100"/>
      <c r="AN6" s="101"/>
      <c r="AO6" s="112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4"/>
    </row>
    <row r="7" spans="1:84" ht="13.5" customHeight="1">
      <c r="A7" s="102"/>
      <c r="B7" s="103"/>
      <c r="C7" s="103"/>
      <c r="D7" s="103"/>
      <c r="E7" s="103"/>
      <c r="F7" s="103"/>
      <c r="G7" s="104"/>
      <c r="H7" s="18"/>
      <c r="I7" s="61"/>
      <c r="J7" s="121" t="s">
        <v>44</v>
      </c>
      <c r="K7" s="121"/>
      <c r="L7" s="125"/>
      <c r="M7" s="125"/>
      <c r="N7" s="125"/>
      <c r="O7" s="125"/>
      <c r="P7" s="125"/>
      <c r="Q7" s="125"/>
      <c r="R7" s="125"/>
      <c r="S7" s="125"/>
      <c r="T7" s="122" t="s">
        <v>4</v>
      </c>
      <c r="U7" s="122"/>
      <c r="V7" s="123"/>
      <c r="W7" s="123"/>
      <c r="X7" s="123"/>
      <c r="Y7" s="123"/>
      <c r="Z7" s="123"/>
      <c r="AA7" s="123"/>
      <c r="AB7" s="123"/>
      <c r="AC7" s="123"/>
      <c r="AD7" s="19"/>
      <c r="AE7" s="1"/>
      <c r="AF7" s="1"/>
      <c r="AG7" s="74"/>
      <c r="AH7" s="103"/>
      <c r="AI7" s="103"/>
      <c r="AJ7" s="103"/>
      <c r="AK7" s="103"/>
      <c r="AL7" s="103"/>
      <c r="AM7" s="103"/>
      <c r="AN7" s="104"/>
      <c r="AO7" s="115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7"/>
    </row>
    <row r="8" spans="1:84" ht="13.5" customHeight="1">
      <c r="A8" s="105"/>
      <c r="B8" s="106"/>
      <c r="C8" s="106"/>
      <c r="D8" s="106"/>
      <c r="E8" s="106"/>
      <c r="F8" s="106"/>
      <c r="G8" s="107"/>
      <c r="H8" s="62"/>
      <c r="I8" s="63"/>
      <c r="J8" s="63"/>
      <c r="K8" s="63"/>
      <c r="L8" s="126"/>
      <c r="M8" s="126"/>
      <c r="N8" s="126"/>
      <c r="O8" s="126"/>
      <c r="P8" s="126"/>
      <c r="Q8" s="126"/>
      <c r="R8" s="126"/>
      <c r="S8" s="126"/>
      <c r="T8" s="63"/>
      <c r="U8" s="63"/>
      <c r="V8" s="124"/>
      <c r="W8" s="124"/>
      <c r="X8" s="124"/>
      <c r="Y8" s="124"/>
      <c r="Z8" s="124"/>
      <c r="AA8" s="124"/>
      <c r="AB8" s="124"/>
      <c r="AC8" s="124"/>
      <c r="AD8" s="17"/>
      <c r="AE8" s="60"/>
      <c r="AF8" s="60"/>
      <c r="AG8" s="2"/>
      <c r="AH8" s="106"/>
      <c r="AI8" s="106"/>
      <c r="AJ8" s="106"/>
      <c r="AK8" s="106"/>
      <c r="AL8" s="106"/>
      <c r="AM8" s="106"/>
      <c r="AN8" s="107"/>
      <c r="AO8" s="118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20"/>
    </row>
    <row r="9" spans="1:84" ht="17.100000000000001" customHeight="1" thickBot="1">
      <c r="A9" s="130" t="s">
        <v>87</v>
      </c>
      <c r="B9" s="131"/>
      <c r="C9" s="131"/>
      <c r="D9" s="131"/>
      <c r="E9" s="131"/>
      <c r="F9" s="131"/>
      <c r="G9" s="132"/>
      <c r="H9" s="13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8"/>
      <c r="V9" s="142" t="s">
        <v>55</v>
      </c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145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7"/>
      <c r="BC9" s="16"/>
    </row>
    <row r="10" spans="1:84" ht="17.100000000000001" customHeight="1" thickBot="1">
      <c r="A10" s="133"/>
      <c r="B10" s="134"/>
      <c r="C10" s="134"/>
      <c r="D10" s="134"/>
      <c r="E10" s="134"/>
      <c r="F10" s="134"/>
      <c r="G10" s="135"/>
      <c r="H10" s="139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1"/>
      <c r="V10" s="159" t="s">
        <v>79</v>
      </c>
      <c r="W10" s="160"/>
      <c r="X10" s="160"/>
      <c r="Y10" s="151"/>
      <c r="Z10" s="152"/>
      <c r="AA10" s="152"/>
      <c r="AB10" s="152"/>
      <c r="AC10" s="153"/>
      <c r="AD10" s="159" t="s">
        <v>80</v>
      </c>
      <c r="AE10" s="160"/>
      <c r="AF10" s="160"/>
      <c r="AG10" s="151"/>
      <c r="AH10" s="152"/>
      <c r="AI10" s="152"/>
      <c r="AJ10" s="152"/>
      <c r="AK10" s="153"/>
      <c r="AL10" s="159" t="s">
        <v>83</v>
      </c>
      <c r="AM10" s="160"/>
      <c r="AN10" s="305"/>
      <c r="AO10" s="306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8"/>
      <c r="BC10" s="37" t="s">
        <v>82</v>
      </c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9"/>
      <c r="CE10" s="38"/>
      <c r="CF10" s="39"/>
    </row>
    <row r="11" spans="1:84" ht="17.100000000000001" customHeight="1" thickBot="1">
      <c r="A11" s="301" t="s">
        <v>47</v>
      </c>
      <c r="B11" s="302"/>
      <c r="C11" s="302"/>
      <c r="D11" s="302"/>
      <c r="E11" s="302"/>
      <c r="F11" s="302"/>
      <c r="G11" s="303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309" t="s">
        <v>81</v>
      </c>
      <c r="W11" s="310"/>
      <c r="X11" s="310"/>
      <c r="Y11" s="310"/>
      <c r="Z11" s="310"/>
      <c r="AA11" s="151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3"/>
      <c r="AO11" s="156" t="s">
        <v>77</v>
      </c>
      <c r="AP11" s="157"/>
      <c r="AQ11" s="158"/>
      <c r="AR11" s="161"/>
      <c r="AS11" s="162"/>
      <c r="AT11" s="162"/>
      <c r="AU11" s="162"/>
      <c r="AV11" s="162"/>
      <c r="AW11" s="162"/>
      <c r="AX11" s="162"/>
      <c r="AY11" s="162"/>
      <c r="AZ11" s="162"/>
      <c r="BA11" s="162"/>
      <c r="BB11" s="163"/>
      <c r="BC11" s="72" t="s">
        <v>82</v>
      </c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9"/>
      <c r="CE11" s="38"/>
      <c r="CF11" s="39"/>
    </row>
    <row r="12" spans="1:84" ht="17.100000000000001" customHeight="1">
      <c r="A12" s="105"/>
      <c r="B12" s="106"/>
      <c r="C12" s="106"/>
      <c r="D12" s="106"/>
      <c r="E12" s="106"/>
      <c r="F12" s="106"/>
      <c r="G12" s="107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304" t="s">
        <v>78</v>
      </c>
      <c r="W12" s="304"/>
      <c r="X12" s="304"/>
      <c r="Y12" s="304"/>
      <c r="Z12" s="161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3"/>
      <c r="BC12" s="81" t="s">
        <v>86</v>
      </c>
      <c r="BD12" s="82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</row>
    <row r="13" spans="1:84" ht="13.5" customHeight="1">
      <c r="A13" s="148" t="s">
        <v>34</v>
      </c>
      <c r="B13" s="128"/>
      <c r="C13" s="128"/>
      <c r="D13" s="128"/>
      <c r="E13" s="128"/>
      <c r="F13" s="128"/>
      <c r="G13" s="149"/>
      <c r="H13" s="87"/>
      <c r="I13" s="88"/>
      <c r="J13" s="88"/>
      <c r="K13" s="88"/>
      <c r="L13" s="88"/>
      <c r="M13" s="91" t="s">
        <v>48</v>
      </c>
      <c r="N13" s="91"/>
      <c r="O13" s="93"/>
      <c r="P13" s="93"/>
      <c r="Q13" s="91" t="s">
        <v>50</v>
      </c>
      <c r="R13" s="91"/>
      <c r="S13" s="93"/>
      <c r="T13" s="93"/>
      <c r="U13" s="91" t="s">
        <v>27</v>
      </c>
      <c r="V13" s="91"/>
      <c r="W13" s="91" t="s">
        <v>26</v>
      </c>
      <c r="X13" s="154"/>
      <c r="Y13" s="154"/>
      <c r="Z13" s="91" t="s">
        <v>92</v>
      </c>
      <c r="AA13" s="91"/>
      <c r="AB13" s="91"/>
      <c r="AC13" s="93"/>
      <c r="AD13" s="93"/>
      <c r="AE13" s="93"/>
      <c r="AF13" s="93"/>
      <c r="AG13" s="91" t="s">
        <v>48</v>
      </c>
      <c r="AH13" s="91"/>
      <c r="AI13" s="93"/>
      <c r="AJ13" s="93"/>
      <c r="AK13" s="91" t="s">
        <v>50</v>
      </c>
      <c r="AL13" s="91"/>
      <c r="AM13" s="93"/>
      <c r="AN13" s="93"/>
      <c r="AO13" s="91" t="s">
        <v>27</v>
      </c>
      <c r="AP13" s="91"/>
      <c r="AQ13" s="91" t="s">
        <v>26</v>
      </c>
      <c r="AR13" s="183"/>
      <c r="AS13" s="184"/>
      <c r="AT13" s="175" t="s">
        <v>51</v>
      </c>
      <c r="AU13" s="189"/>
      <c r="AV13" s="189"/>
      <c r="AW13" s="91" t="s">
        <v>28</v>
      </c>
      <c r="AX13" s="91"/>
      <c r="AY13" s="191" t="str">
        <f>IF(AU13="","",AU13+1)</f>
        <v/>
      </c>
      <c r="AZ13" s="191" t="str">
        <f>IF(AX13="","",AX13+1)</f>
        <v/>
      </c>
      <c r="BA13" s="91" t="s">
        <v>27</v>
      </c>
      <c r="BB13" s="170" t="s">
        <v>25</v>
      </c>
      <c r="BC13" s="83"/>
      <c r="BD13" s="84"/>
    </row>
    <row r="14" spans="1:84" ht="13.5" customHeight="1">
      <c r="A14" s="105"/>
      <c r="B14" s="106"/>
      <c r="C14" s="106"/>
      <c r="D14" s="106"/>
      <c r="E14" s="106"/>
      <c r="F14" s="106"/>
      <c r="G14" s="107"/>
      <c r="H14" s="89"/>
      <c r="I14" s="90"/>
      <c r="J14" s="90"/>
      <c r="K14" s="90"/>
      <c r="L14" s="90"/>
      <c r="M14" s="92"/>
      <c r="N14" s="92"/>
      <c r="O14" s="94"/>
      <c r="P14" s="150"/>
      <c r="Q14" s="92"/>
      <c r="R14" s="92"/>
      <c r="S14" s="94"/>
      <c r="T14" s="150"/>
      <c r="U14" s="92"/>
      <c r="V14" s="92"/>
      <c r="W14" s="92"/>
      <c r="X14" s="155"/>
      <c r="Y14" s="155"/>
      <c r="Z14" s="92"/>
      <c r="AA14" s="92"/>
      <c r="AB14" s="92"/>
      <c r="AC14" s="94"/>
      <c r="AD14" s="94"/>
      <c r="AE14" s="94"/>
      <c r="AF14" s="94"/>
      <c r="AG14" s="92"/>
      <c r="AH14" s="92"/>
      <c r="AI14" s="94"/>
      <c r="AJ14" s="150"/>
      <c r="AK14" s="92"/>
      <c r="AL14" s="92"/>
      <c r="AM14" s="94"/>
      <c r="AN14" s="94"/>
      <c r="AO14" s="92"/>
      <c r="AP14" s="92"/>
      <c r="AQ14" s="92"/>
      <c r="AR14" s="185"/>
      <c r="AS14" s="185"/>
      <c r="AT14" s="188"/>
      <c r="AU14" s="190"/>
      <c r="AV14" s="190"/>
      <c r="AW14" s="92"/>
      <c r="AX14" s="92"/>
      <c r="AY14" s="192" t="str">
        <f>IF(AW14="","",AW14+1)</f>
        <v/>
      </c>
      <c r="AZ14" s="192" t="str">
        <f>IF(AX14="","",AX14+1)</f>
        <v/>
      </c>
      <c r="BA14" s="193"/>
      <c r="BB14" s="171"/>
      <c r="BC14" s="83" t="s">
        <v>53</v>
      </c>
      <c r="BD14" s="84"/>
    </row>
    <row r="15" spans="1:84" ht="13.5" customHeight="1">
      <c r="A15" s="172" t="s">
        <v>91</v>
      </c>
      <c r="B15" s="128"/>
      <c r="C15" s="128"/>
      <c r="D15" s="128"/>
      <c r="E15" s="128"/>
      <c r="F15" s="128"/>
      <c r="G15" s="149"/>
      <c r="H15" s="75"/>
      <c r="I15" s="76"/>
      <c r="J15" s="175"/>
      <c r="K15" s="175"/>
      <c r="L15" s="76"/>
      <c r="M15" s="95"/>
      <c r="N15" s="95"/>
      <c r="O15" s="95"/>
      <c r="P15" s="95"/>
      <c r="Q15" s="128" t="s">
        <v>24</v>
      </c>
      <c r="R15" s="128"/>
      <c r="S15" s="128"/>
      <c r="T15" s="177" t="s">
        <v>3</v>
      </c>
      <c r="U15" s="128"/>
      <c r="V15" s="128"/>
      <c r="W15" s="128"/>
      <c r="X15" s="128"/>
      <c r="Y15" s="149"/>
      <c r="Z15" s="28"/>
      <c r="AA15" s="29"/>
      <c r="AB15" s="166" t="s">
        <v>45</v>
      </c>
      <c r="AC15" s="166"/>
      <c r="AD15" s="29"/>
      <c r="AE15" s="179" t="s">
        <v>46</v>
      </c>
      <c r="AF15" s="179"/>
      <c r="AG15" s="181"/>
      <c r="AH15" s="181"/>
      <c r="AI15" s="128" t="s">
        <v>41</v>
      </c>
      <c r="AJ15" s="149"/>
      <c r="AK15" s="177" t="s">
        <v>40</v>
      </c>
      <c r="AL15" s="128"/>
      <c r="AM15" s="128"/>
      <c r="AN15" s="128"/>
      <c r="AO15" s="128"/>
      <c r="AP15" s="149"/>
      <c r="AQ15" s="186"/>
      <c r="AR15" s="186"/>
      <c r="AS15" s="186"/>
      <c r="AT15" s="128" t="s">
        <v>39</v>
      </c>
      <c r="AU15" s="128"/>
      <c r="AV15" s="164"/>
      <c r="AW15" s="164"/>
      <c r="AX15" s="164"/>
      <c r="AY15" s="166" t="s">
        <v>42</v>
      </c>
      <c r="AZ15" s="166"/>
      <c r="BA15" s="166"/>
      <c r="BB15" s="167"/>
    </row>
    <row r="16" spans="1:84" ht="13.5" customHeight="1" thickBot="1">
      <c r="A16" s="173"/>
      <c r="B16" s="129"/>
      <c r="C16" s="129"/>
      <c r="D16" s="129"/>
      <c r="E16" s="129"/>
      <c r="F16" s="129"/>
      <c r="G16" s="174"/>
      <c r="H16" s="77"/>
      <c r="I16" s="71"/>
      <c r="J16" s="176"/>
      <c r="K16" s="176"/>
      <c r="L16" s="71"/>
      <c r="M16" s="96"/>
      <c r="N16" s="96"/>
      <c r="O16" s="96"/>
      <c r="P16" s="96"/>
      <c r="Q16" s="129"/>
      <c r="R16" s="129"/>
      <c r="S16" s="129"/>
      <c r="T16" s="178"/>
      <c r="U16" s="129"/>
      <c r="V16" s="129"/>
      <c r="W16" s="129"/>
      <c r="X16" s="129"/>
      <c r="Y16" s="174"/>
      <c r="Z16" s="30"/>
      <c r="AA16" s="31"/>
      <c r="AB16" s="168"/>
      <c r="AC16" s="168"/>
      <c r="AD16" s="31"/>
      <c r="AE16" s="180"/>
      <c r="AF16" s="180"/>
      <c r="AG16" s="182"/>
      <c r="AH16" s="182"/>
      <c r="AI16" s="129"/>
      <c r="AJ16" s="174"/>
      <c r="AK16" s="178"/>
      <c r="AL16" s="129"/>
      <c r="AM16" s="129"/>
      <c r="AN16" s="129"/>
      <c r="AO16" s="129"/>
      <c r="AP16" s="174"/>
      <c r="AQ16" s="187"/>
      <c r="AR16" s="187"/>
      <c r="AS16" s="187"/>
      <c r="AT16" s="129"/>
      <c r="AU16" s="129"/>
      <c r="AV16" s="165"/>
      <c r="AW16" s="165"/>
      <c r="AX16" s="165"/>
      <c r="AY16" s="168"/>
      <c r="AZ16" s="168"/>
      <c r="BA16" s="168"/>
      <c r="BB16" s="169"/>
      <c r="BC16" s="34"/>
    </row>
    <row r="17" spans="1:65" ht="13.5" customHeight="1">
      <c r="A17" t="s">
        <v>93</v>
      </c>
      <c r="AI17" s="26"/>
      <c r="AJ17" s="26"/>
      <c r="AK17" s="26"/>
      <c r="AL17" s="26"/>
      <c r="AM17" s="26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6"/>
      <c r="BA17" s="27"/>
      <c r="BB17" s="27"/>
      <c r="BC17" s="34"/>
    </row>
    <row r="18" spans="1:65" ht="15" thickBot="1">
      <c r="A18" s="3" t="s">
        <v>71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I18" s="70"/>
      <c r="AJ18" s="70"/>
      <c r="AK18" s="70"/>
      <c r="AL18" s="70"/>
      <c r="AM18" s="70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6"/>
    </row>
    <row r="19" spans="1:65" ht="13.5" customHeight="1">
      <c r="A19" s="194" t="s">
        <v>0</v>
      </c>
      <c r="B19" s="195"/>
      <c r="C19" s="198" t="s">
        <v>9</v>
      </c>
      <c r="D19" s="198"/>
      <c r="E19" s="198"/>
      <c r="F19" s="198"/>
      <c r="G19" s="198"/>
      <c r="H19" s="198"/>
      <c r="I19" s="200" t="s">
        <v>2</v>
      </c>
      <c r="J19" s="100"/>
      <c r="K19" s="100"/>
      <c r="L19" s="100"/>
      <c r="M19" s="100"/>
      <c r="N19" s="100"/>
      <c r="O19" s="100"/>
      <c r="P19" s="100"/>
      <c r="Q19" s="100"/>
      <c r="R19" s="101"/>
      <c r="S19" s="200" t="s">
        <v>57</v>
      </c>
      <c r="T19" s="100"/>
      <c r="U19" s="101"/>
      <c r="V19" s="200" t="s">
        <v>56</v>
      </c>
      <c r="W19" s="100"/>
      <c r="X19" s="101"/>
      <c r="Y19" s="202" t="s">
        <v>58</v>
      </c>
      <c r="Z19" s="100"/>
      <c r="AA19" s="101"/>
      <c r="AB19" s="195" t="s">
        <v>0</v>
      </c>
      <c r="AC19" s="195"/>
      <c r="AD19" s="198" t="s">
        <v>9</v>
      </c>
      <c r="AE19" s="198"/>
      <c r="AF19" s="198"/>
      <c r="AG19" s="198"/>
      <c r="AH19" s="198"/>
      <c r="AI19" s="198"/>
      <c r="AJ19" s="200" t="s">
        <v>2</v>
      </c>
      <c r="AK19" s="100"/>
      <c r="AL19" s="100"/>
      <c r="AM19" s="100"/>
      <c r="AN19" s="100"/>
      <c r="AO19" s="100"/>
      <c r="AP19" s="100"/>
      <c r="AQ19" s="100"/>
      <c r="AR19" s="100"/>
      <c r="AS19" s="101"/>
      <c r="AT19" s="200" t="s">
        <v>57</v>
      </c>
      <c r="AU19" s="100"/>
      <c r="AV19" s="101"/>
      <c r="AW19" s="200" t="s">
        <v>56</v>
      </c>
      <c r="AX19" s="100"/>
      <c r="AY19" s="101"/>
      <c r="AZ19" s="202" t="s">
        <v>58</v>
      </c>
      <c r="BA19" s="100"/>
      <c r="BB19" s="203"/>
    </row>
    <row r="20" spans="1:65" ht="13.5" customHeight="1">
      <c r="A20" s="196"/>
      <c r="B20" s="197"/>
      <c r="C20" s="199"/>
      <c r="D20" s="199"/>
      <c r="E20" s="199"/>
      <c r="F20" s="199"/>
      <c r="G20" s="199"/>
      <c r="H20" s="199"/>
      <c r="I20" s="201"/>
      <c r="J20" s="106"/>
      <c r="K20" s="106"/>
      <c r="L20" s="106"/>
      <c r="M20" s="106"/>
      <c r="N20" s="106"/>
      <c r="O20" s="106"/>
      <c r="P20" s="106"/>
      <c r="Q20" s="106"/>
      <c r="R20" s="107"/>
      <c r="S20" s="201"/>
      <c r="T20" s="106"/>
      <c r="U20" s="107"/>
      <c r="V20" s="201"/>
      <c r="W20" s="106"/>
      <c r="X20" s="107"/>
      <c r="Y20" s="204"/>
      <c r="Z20" s="103"/>
      <c r="AA20" s="104"/>
      <c r="AB20" s="197"/>
      <c r="AC20" s="197"/>
      <c r="AD20" s="199"/>
      <c r="AE20" s="199"/>
      <c r="AF20" s="199"/>
      <c r="AG20" s="199"/>
      <c r="AH20" s="199"/>
      <c r="AI20" s="199"/>
      <c r="AJ20" s="201"/>
      <c r="AK20" s="106"/>
      <c r="AL20" s="106"/>
      <c r="AM20" s="106"/>
      <c r="AN20" s="106"/>
      <c r="AO20" s="106"/>
      <c r="AP20" s="106"/>
      <c r="AQ20" s="106"/>
      <c r="AR20" s="106"/>
      <c r="AS20" s="107"/>
      <c r="AT20" s="201"/>
      <c r="AU20" s="106"/>
      <c r="AV20" s="107"/>
      <c r="AW20" s="201"/>
      <c r="AX20" s="106"/>
      <c r="AY20" s="107"/>
      <c r="AZ20" s="204"/>
      <c r="BA20" s="103"/>
      <c r="BB20" s="205"/>
    </row>
    <row r="21" spans="1:65" ht="13.5" customHeight="1">
      <c r="A21" s="196">
        <v>1</v>
      </c>
      <c r="B21" s="197"/>
      <c r="C21" s="209"/>
      <c r="D21" s="209"/>
      <c r="E21" s="209"/>
      <c r="F21" s="209"/>
      <c r="G21" s="209"/>
      <c r="H21" s="209"/>
      <c r="I21" s="210"/>
      <c r="J21" s="211"/>
      <c r="K21" s="211"/>
      <c r="L21" s="211"/>
      <c r="M21" s="211"/>
      <c r="N21" s="211"/>
      <c r="O21" s="211"/>
      <c r="P21" s="211"/>
      <c r="Q21" s="211"/>
      <c r="R21" s="212"/>
      <c r="S21" s="216"/>
      <c r="T21" s="217"/>
      <c r="U21" s="218"/>
      <c r="V21" s="222"/>
      <c r="W21" s="223"/>
      <c r="X21" s="224"/>
      <c r="Y21" s="206"/>
      <c r="Z21" s="206"/>
      <c r="AA21" s="206"/>
      <c r="AB21" s="197">
        <v>6</v>
      </c>
      <c r="AC21" s="197"/>
      <c r="AD21" s="209"/>
      <c r="AE21" s="209"/>
      <c r="AF21" s="209"/>
      <c r="AG21" s="209"/>
      <c r="AH21" s="209"/>
      <c r="AI21" s="209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06"/>
      <c r="AU21" s="206"/>
      <c r="AV21" s="206"/>
      <c r="AW21" s="207"/>
      <c r="AX21" s="207"/>
      <c r="AY21" s="207"/>
      <c r="AZ21" s="206"/>
      <c r="BA21" s="206"/>
      <c r="BB21" s="208"/>
      <c r="BC21" s="36" t="s">
        <v>84</v>
      </c>
      <c r="BD21" s="84"/>
      <c r="BE21" s="84"/>
    </row>
    <row r="22" spans="1:65" ht="13.5" customHeight="1">
      <c r="A22" s="196"/>
      <c r="B22" s="197"/>
      <c r="C22" s="209"/>
      <c r="D22" s="209"/>
      <c r="E22" s="209"/>
      <c r="F22" s="209"/>
      <c r="G22" s="209"/>
      <c r="H22" s="209"/>
      <c r="I22" s="213"/>
      <c r="J22" s="214"/>
      <c r="K22" s="214"/>
      <c r="L22" s="214"/>
      <c r="M22" s="214"/>
      <c r="N22" s="214"/>
      <c r="O22" s="214"/>
      <c r="P22" s="214"/>
      <c r="Q22" s="214"/>
      <c r="R22" s="215"/>
      <c r="S22" s="219"/>
      <c r="T22" s="220"/>
      <c r="U22" s="221"/>
      <c r="V22" s="225"/>
      <c r="W22" s="226"/>
      <c r="X22" s="227"/>
      <c r="Y22" s="206"/>
      <c r="Z22" s="206"/>
      <c r="AA22" s="206"/>
      <c r="AB22" s="197"/>
      <c r="AC22" s="197"/>
      <c r="AD22" s="209"/>
      <c r="AE22" s="209"/>
      <c r="AF22" s="209"/>
      <c r="AG22" s="209"/>
      <c r="AH22" s="209"/>
      <c r="AI22" s="209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06"/>
      <c r="AU22" s="206"/>
      <c r="AV22" s="206"/>
      <c r="AW22" s="207"/>
      <c r="AX22" s="207"/>
      <c r="AY22" s="207"/>
      <c r="AZ22" s="206"/>
      <c r="BA22" s="206"/>
      <c r="BB22" s="208"/>
      <c r="BC22" s="84"/>
      <c r="BD22" s="84"/>
      <c r="BE22" s="84"/>
    </row>
    <row r="23" spans="1:65" ht="13.5" customHeight="1">
      <c r="A23" s="196">
        <v>2</v>
      </c>
      <c r="B23" s="197"/>
      <c r="C23" s="209"/>
      <c r="D23" s="209"/>
      <c r="E23" s="209"/>
      <c r="F23" s="209"/>
      <c r="G23" s="209"/>
      <c r="H23" s="209"/>
      <c r="I23" s="210"/>
      <c r="J23" s="211"/>
      <c r="K23" s="211"/>
      <c r="L23" s="211"/>
      <c r="M23" s="211"/>
      <c r="N23" s="211"/>
      <c r="O23" s="211"/>
      <c r="P23" s="211"/>
      <c r="Q23" s="211"/>
      <c r="R23" s="212"/>
      <c r="S23" s="216"/>
      <c r="T23" s="217"/>
      <c r="U23" s="218"/>
      <c r="V23" s="222"/>
      <c r="W23" s="223"/>
      <c r="X23" s="224"/>
      <c r="Y23" s="206"/>
      <c r="Z23" s="206"/>
      <c r="AA23" s="206"/>
      <c r="AB23" s="197">
        <v>7</v>
      </c>
      <c r="AC23" s="197"/>
      <c r="AD23" s="228"/>
      <c r="AE23" s="229"/>
      <c r="AF23" s="229"/>
      <c r="AG23" s="229"/>
      <c r="AH23" s="229"/>
      <c r="AI23" s="230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06"/>
      <c r="AU23" s="206"/>
      <c r="AV23" s="206"/>
      <c r="AW23" s="207"/>
      <c r="AX23" s="207"/>
      <c r="AY23" s="207"/>
      <c r="AZ23" s="206"/>
      <c r="BA23" s="206"/>
      <c r="BB23" s="208"/>
      <c r="BC23" s="36" t="s">
        <v>85</v>
      </c>
      <c r="BD23" s="84"/>
      <c r="BE23" s="84"/>
    </row>
    <row r="24" spans="1:65" ht="13.5" customHeight="1">
      <c r="A24" s="196"/>
      <c r="B24" s="197"/>
      <c r="C24" s="209"/>
      <c r="D24" s="209"/>
      <c r="E24" s="209"/>
      <c r="F24" s="209"/>
      <c r="G24" s="209"/>
      <c r="H24" s="209"/>
      <c r="I24" s="213"/>
      <c r="J24" s="214"/>
      <c r="K24" s="214"/>
      <c r="L24" s="214"/>
      <c r="M24" s="214"/>
      <c r="N24" s="214"/>
      <c r="O24" s="214"/>
      <c r="P24" s="214"/>
      <c r="Q24" s="214"/>
      <c r="R24" s="215"/>
      <c r="S24" s="219"/>
      <c r="T24" s="220"/>
      <c r="U24" s="221"/>
      <c r="V24" s="225"/>
      <c r="W24" s="226"/>
      <c r="X24" s="227"/>
      <c r="Y24" s="206"/>
      <c r="Z24" s="206"/>
      <c r="AA24" s="206"/>
      <c r="AB24" s="197"/>
      <c r="AC24" s="197"/>
      <c r="AD24" s="231"/>
      <c r="AE24" s="232"/>
      <c r="AF24" s="232"/>
      <c r="AG24" s="232"/>
      <c r="AH24" s="232"/>
      <c r="AI24" s="233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06"/>
      <c r="AU24" s="206"/>
      <c r="AV24" s="206"/>
      <c r="AW24" s="207"/>
      <c r="AX24" s="207"/>
      <c r="AY24" s="207"/>
      <c r="AZ24" s="206"/>
      <c r="BA24" s="206"/>
      <c r="BB24" s="208"/>
      <c r="BC24" s="36" t="s">
        <v>64</v>
      </c>
      <c r="BD24" s="84"/>
      <c r="BE24" s="36"/>
    </row>
    <row r="25" spans="1:65" ht="13.5" customHeight="1">
      <c r="A25" s="196">
        <v>3</v>
      </c>
      <c r="B25" s="197"/>
      <c r="C25" s="209"/>
      <c r="D25" s="209"/>
      <c r="E25" s="209"/>
      <c r="F25" s="209"/>
      <c r="G25" s="209"/>
      <c r="H25" s="209"/>
      <c r="I25" s="210"/>
      <c r="J25" s="211"/>
      <c r="K25" s="211"/>
      <c r="L25" s="211"/>
      <c r="M25" s="211"/>
      <c r="N25" s="211"/>
      <c r="O25" s="211"/>
      <c r="P25" s="211"/>
      <c r="Q25" s="211"/>
      <c r="R25" s="212"/>
      <c r="S25" s="216"/>
      <c r="T25" s="217"/>
      <c r="U25" s="218"/>
      <c r="V25" s="222"/>
      <c r="W25" s="223"/>
      <c r="X25" s="224"/>
      <c r="Y25" s="206"/>
      <c r="Z25" s="206"/>
      <c r="AA25" s="206"/>
      <c r="AB25" s="197">
        <v>8</v>
      </c>
      <c r="AC25" s="197"/>
      <c r="AD25" s="228"/>
      <c r="AE25" s="229"/>
      <c r="AF25" s="229"/>
      <c r="AG25" s="229"/>
      <c r="AH25" s="229"/>
      <c r="AI25" s="230"/>
      <c r="AJ25" s="210"/>
      <c r="AK25" s="211"/>
      <c r="AL25" s="211"/>
      <c r="AM25" s="211"/>
      <c r="AN25" s="211"/>
      <c r="AO25" s="211"/>
      <c r="AP25" s="211"/>
      <c r="AQ25" s="211"/>
      <c r="AR25" s="211"/>
      <c r="AS25" s="212"/>
      <c r="AT25" s="216"/>
      <c r="AU25" s="217"/>
      <c r="AV25" s="218"/>
      <c r="AW25" s="222"/>
      <c r="AX25" s="223"/>
      <c r="AY25" s="224"/>
      <c r="AZ25" s="206"/>
      <c r="BA25" s="206"/>
      <c r="BB25" s="208"/>
      <c r="BC25" s="36" t="s">
        <v>65</v>
      </c>
      <c r="BD25" s="84"/>
      <c r="BE25" s="84"/>
    </row>
    <row r="26" spans="1:65" ht="13.5" customHeight="1">
      <c r="A26" s="196"/>
      <c r="B26" s="197"/>
      <c r="C26" s="209"/>
      <c r="D26" s="209"/>
      <c r="E26" s="209"/>
      <c r="F26" s="209"/>
      <c r="G26" s="209"/>
      <c r="H26" s="209"/>
      <c r="I26" s="213"/>
      <c r="J26" s="214"/>
      <c r="K26" s="214"/>
      <c r="L26" s="214"/>
      <c r="M26" s="214"/>
      <c r="N26" s="214"/>
      <c r="O26" s="214"/>
      <c r="P26" s="214"/>
      <c r="Q26" s="214"/>
      <c r="R26" s="215"/>
      <c r="S26" s="219"/>
      <c r="T26" s="220"/>
      <c r="U26" s="221"/>
      <c r="V26" s="225"/>
      <c r="W26" s="226"/>
      <c r="X26" s="227"/>
      <c r="Y26" s="206"/>
      <c r="Z26" s="206"/>
      <c r="AA26" s="206"/>
      <c r="AB26" s="197"/>
      <c r="AC26" s="197"/>
      <c r="AD26" s="231"/>
      <c r="AE26" s="232"/>
      <c r="AF26" s="232"/>
      <c r="AG26" s="232"/>
      <c r="AH26" s="232"/>
      <c r="AI26" s="233"/>
      <c r="AJ26" s="213"/>
      <c r="AK26" s="214"/>
      <c r="AL26" s="214"/>
      <c r="AM26" s="214"/>
      <c r="AN26" s="214"/>
      <c r="AO26" s="214"/>
      <c r="AP26" s="214"/>
      <c r="AQ26" s="214"/>
      <c r="AR26" s="214"/>
      <c r="AS26" s="215"/>
      <c r="AT26" s="219"/>
      <c r="AU26" s="220"/>
      <c r="AV26" s="221"/>
      <c r="AW26" s="225"/>
      <c r="AX26" s="226"/>
      <c r="AY26" s="227"/>
      <c r="AZ26" s="206"/>
      <c r="BA26" s="206"/>
      <c r="BB26" s="208"/>
    </row>
    <row r="27" spans="1:65" ht="13.5" customHeight="1">
      <c r="A27" s="196">
        <v>4</v>
      </c>
      <c r="B27" s="197"/>
      <c r="C27" s="209"/>
      <c r="D27" s="209"/>
      <c r="E27" s="209"/>
      <c r="F27" s="209"/>
      <c r="G27" s="209"/>
      <c r="H27" s="209"/>
      <c r="I27" s="210"/>
      <c r="J27" s="211"/>
      <c r="K27" s="211"/>
      <c r="L27" s="211"/>
      <c r="M27" s="211"/>
      <c r="N27" s="211"/>
      <c r="O27" s="211"/>
      <c r="P27" s="211"/>
      <c r="Q27" s="211"/>
      <c r="R27" s="212"/>
      <c r="S27" s="216"/>
      <c r="T27" s="217"/>
      <c r="U27" s="218"/>
      <c r="V27" s="222"/>
      <c r="W27" s="223"/>
      <c r="X27" s="224"/>
      <c r="Y27" s="206"/>
      <c r="Z27" s="206"/>
      <c r="AA27" s="206"/>
      <c r="AB27" s="197">
        <v>9</v>
      </c>
      <c r="AC27" s="197"/>
      <c r="AD27" s="228"/>
      <c r="AE27" s="229"/>
      <c r="AF27" s="229"/>
      <c r="AG27" s="229"/>
      <c r="AH27" s="229"/>
      <c r="AI27" s="230"/>
      <c r="AJ27" s="210"/>
      <c r="AK27" s="211"/>
      <c r="AL27" s="211"/>
      <c r="AM27" s="211"/>
      <c r="AN27" s="211"/>
      <c r="AO27" s="211"/>
      <c r="AP27" s="211"/>
      <c r="AQ27" s="211"/>
      <c r="AR27" s="211"/>
      <c r="AS27" s="212"/>
      <c r="AT27" s="216"/>
      <c r="AU27" s="217"/>
      <c r="AV27" s="218"/>
      <c r="AW27" s="222"/>
      <c r="AX27" s="223"/>
      <c r="AY27" s="224"/>
      <c r="AZ27" s="206"/>
      <c r="BA27" s="206"/>
      <c r="BB27" s="208"/>
    </row>
    <row r="28" spans="1:65" ht="13.5" customHeight="1">
      <c r="A28" s="196"/>
      <c r="B28" s="197"/>
      <c r="C28" s="209"/>
      <c r="D28" s="209"/>
      <c r="E28" s="209"/>
      <c r="F28" s="209"/>
      <c r="G28" s="209"/>
      <c r="H28" s="209"/>
      <c r="I28" s="213"/>
      <c r="J28" s="214"/>
      <c r="K28" s="214"/>
      <c r="L28" s="214"/>
      <c r="M28" s="214"/>
      <c r="N28" s="214"/>
      <c r="O28" s="214"/>
      <c r="P28" s="214"/>
      <c r="Q28" s="214"/>
      <c r="R28" s="215"/>
      <c r="S28" s="219"/>
      <c r="T28" s="220"/>
      <c r="U28" s="221"/>
      <c r="V28" s="225"/>
      <c r="W28" s="226"/>
      <c r="X28" s="227"/>
      <c r="Y28" s="206"/>
      <c r="Z28" s="206"/>
      <c r="AA28" s="206"/>
      <c r="AB28" s="197"/>
      <c r="AC28" s="197"/>
      <c r="AD28" s="231"/>
      <c r="AE28" s="232"/>
      <c r="AF28" s="232"/>
      <c r="AG28" s="232"/>
      <c r="AH28" s="232"/>
      <c r="AI28" s="233"/>
      <c r="AJ28" s="213"/>
      <c r="AK28" s="214"/>
      <c r="AL28" s="214"/>
      <c r="AM28" s="214"/>
      <c r="AN28" s="214"/>
      <c r="AO28" s="214"/>
      <c r="AP28" s="214"/>
      <c r="AQ28" s="214"/>
      <c r="AR28" s="214"/>
      <c r="AS28" s="215"/>
      <c r="AT28" s="219"/>
      <c r="AU28" s="220"/>
      <c r="AV28" s="221"/>
      <c r="AW28" s="225"/>
      <c r="AX28" s="226"/>
      <c r="AY28" s="227"/>
      <c r="AZ28" s="206"/>
      <c r="BA28" s="206"/>
      <c r="BB28" s="208"/>
    </row>
    <row r="29" spans="1:65" ht="13.5" customHeight="1">
      <c r="A29" s="196">
        <v>5</v>
      </c>
      <c r="B29" s="197"/>
      <c r="C29" s="209"/>
      <c r="D29" s="209"/>
      <c r="E29" s="209"/>
      <c r="F29" s="209"/>
      <c r="G29" s="209"/>
      <c r="H29" s="209"/>
      <c r="I29" s="210"/>
      <c r="J29" s="211"/>
      <c r="K29" s="211"/>
      <c r="L29" s="211"/>
      <c r="M29" s="211"/>
      <c r="N29" s="211"/>
      <c r="O29" s="211"/>
      <c r="P29" s="211"/>
      <c r="Q29" s="211"/>
      <c r="R29" s="212"/>
      <c r="S29" s="216"/>
      <c r="T29" s="217"/>
      <c r="U29" s="218"/>
      <c r="V29" s="222"/>
      <c r="W29" s="223"/>
      <c r="X29" s="224"/>
      <c r="Y29" s="206"/>
      <c r="Z29" s="206"/>
      <c r="AA29" s="206"/>
      <c r="AB29" s="197">
        <v>10</v>
      </c>
      <c r="AC29" s="197"/>
      <c r="AD29" s="209"/>
      <c r="AE29" s="209"/>
      <c r="AF29" s="209"/>
      <c r="AG29" s="209"/>
      <c r="AH29" s="209"/>
      <c r="AI29" s="209"/>
      <c r="AJ29" s="210"/>
      <c r="AK29" s="211"/>
      <c r="AL29" s="211"/>
      <c r="AM29" s="211"/>
      <c r="AN29" s="211"/>
      <c r="AO29" s="211"/>
      <c r="AP29" s="211"/>
      <c r="AQ29" s="211"/>
      <c r="AR29" s="211"/>
      <c r="AS29" s="212"/>
      <c r="AT29" s="216"/>
      <c r="AU29" s="217"/>
      <c r="AV29" s="218"/>
      <c r="AW29" s="222"/>
      <c r="AX29" s="223"/>
      <c r="AY29" s="224"/>
      <c r="AZ29" s="206"/>
      <c r="BA29" s="206"/>
      <c r="BB29" s="208"/>
    </row>
    <row r="30" spans="1:65" ht="13.5" customHeight="1" thickBot="1">
      <c r="A30" s="242"/>
      <c r="B30" s="243"/>
      <c r="C30" s="244"/>
      <c r="D30" s="244"/>
      <c r="E30" s="244"/>
      <c r="F30" s="244"/>
      <c r="G30" s="244"/>
      <c r="H30" s="244"/>
      <c r="I30" s="245"/>
      <c r="J30" s="246"/>
      <c r="K30" s="246"/>
      <c r="L30" s="246"/>
      <c r="M30" s="246"/>
      <c r="N30" s="246"/>
      <c r="O30" s="246"/>
      <c r="P30" s="246"/>
      <c r="Q30" s="246"/>
      <c r="R30" s="247"/>
      <c r="S30" s="248"/>
      <c r="T30" s="249"/>
      <c r="U30" s="250"/>
      <c r="V30" s="251"/>
      <c r="W30" s="252"/>
      <c r="X30" s="253"/>
      <c r="Y30" s="254"/>
      <c r="Z30" s="254"/>
      <c r="AA30" s="254"/>
      <c r="AB30" s="243"/>
      <c r="AC30" s="243"/>
      <c r="AD30" s="244"/>
      <c r="AE30" s="244"/>
      <c r="AF30" s="244"/>
      <c r="AG30" s="244"/>
      <c r="AH30" s="244"/>
      <c r="AI30" s="244"/>
      <c r="AJ30" s="245"/>
      <c r="AK30" s="246"/>
      <c r="AL30" s="246"/>
      <c r="AM30" s="246"/>
      <c r="AN30" s="246"/>
      <c r="AO30" s="246"/>
      <c r="AP30" s="246"/>
      <c r="AQ30" s="246"/>
      <c r="AR30" s="246"/>
      <c r="AS30" s="247"/>
      <c r="AT30" s="248"/>
      <c r="AU30" s="249"/>
      <c r="AV30" s="250"/>
      <c r="AW30" s="251"/>
      <c r="AX30" s="252"/>
      <c r="AY30" s="253"/>
      <c r="AZ30" s="254"/>
      <c r="BA30" s="254"/>
      <c r="BB30" s="258"/>
    </row>
    <row r="31" spans="1:65" ht="13.5" customHeight="1">
      <c r="B31" t="s">
        <v>75</v>
      </c>
    </row>
    <row r="32" spans="1:65" ht="13.5" customHeight="1">
      <c r="B32" t="s">
        <v>35</v>
      </c>
      <c r="BL32" s="4"/>
      <c r="BM32" s="4"/>
    </row>
    <row r="33" spans="1:65" ht="13.5" customHeight="1">
      <c r="BL33" s="4"/>
      <c r="BM33" s="4"/>
    </row>
    <row r="34" spans="1:65" ht="15" thickBot="1">
      <c r="A34" s="3" t="s">
        <v>76</v>
      </c>
      <c r="B34" s="3"/>
      <c r="C34" s="3"/>
      <c r="D34" s="3"/>
      <c r="E34" s="3"/>
    </row>
    <row r="35" spans="1:65" ht="13.5" customHeight="1">
      <c r="A35" s="259" t="s">
        <v>18</v>
      </c>
      <c r="B35" s="260"/>
      <c r="C35" s="261"/>
      <c r="D35" s="200" t="s">
        <v>15</v>
      </c>
      <c r="E35" s="100"/>
      <c r="F35" s="100"/>
      <c r="G35" s="100"/>
      <c r="H35" s="100"/>
      <c r="I35" s="101"/>
      <c r="J35" s="268" t="s">
        <v>12</v>
      </c>
      <c r="K35" s="269"/>
      <c r="L35" s="269"/>
      <c r="M35" s="269"/>
      <c r="N35" s="6" t="s">
        <v>14</v>
      </c>
      <c r="O35" s="6"/>
      <c r="P35" s="6" t="s">
        <v>29</v>
      </c>
      <c r="Q35" s="270"/>
      <c r="R35" s="270"/>
      <c r="S35" s="270"/>
      <c r="T35" s="270"/>
      <c r="U35" s="6"/>
      <c r="V35" s="6" t="s">
        <v>30</v>
      </c>
      <c r="W35" s="6"/>
      <c r="X35" s="6"/>
      <c r="Y35" s="6" t="s">
        <v>1</v>
      </c>
      <c r="Z35" s="6"/>
      <c r="AA35" s="6" t="s">
        <v>29</v>
      </c>
      <c r="AB35" s="271"/>
      <c r="AC35" s="271"/>
      <c r="AD35" s="6" t="s">
        <v>7</v>
      </c>
      <c r="AE35" s="6" t="s">
        <v>4</v>
      </c>
      <c r="AF35" s="6"/>
      <c r="AG35" s="6"/>
      <c r="AH35" s="6"/>
      <c r="AI35" s="6"/>
      <c r="AJ35" s="6"/>
      <c r="AK35" s="12"/>
      <c r="AL35" s="6"/>
      <c r="AM35" s="6"/>
      <c r="AN35" s="6"/>
      <c r="AO35" s="6"/>
      <c r="AP35" s="6"/>
      <c r="AQ35" s="6" t="s">
        <v>5</v>
      </c>
      <c r="AR35" s="6"/>
      <c r="AS35" s="6" t="s">
        <v>29</v>
      </c>
      <c r="AT35" s="275" t="str">
        <f>IF(AB35="","",Q35*AB35)</f>
        <v/>
      </c>
      <c r="AU35" s="275"/>
      <c r="AV35" s="275"/>
      <c r="AW35" s="275"/>
      <c r="AX35" s="275"/>
      <c r="AY35" s="6"/>
      <c r="AZ35" s="6" t="s">
        <v>31</v>
      </c>
      <c r="BA35" s="6"/>
      <c r="BB35" s="7"/>
    </row>
    <row r="36" spans="1:65" ht="13.5" customHeight="1">
      <c r="A36" s="262"/>
      <c r="B36" s="263"/>
      <c r="C36" s="264"/>
      <c r="D36" s="201"/>
      <c r="E36" s="106"/>
      <c r="F36" s="106"/>
      <c r="G36" s="106"/>
      <c r="H36" s="106"/>
      <c r="I36" s="107"/>
      <c r="J36" s="201" t="s">
        <v>13</v>
      </c>
      <c r="K36" s="106"/>
      <c r="L36" s="106"/>
      <c r="M36" s="106"/>
      <c r="N36" s="54" t="s">
        <v>14</v>
      </c>
      <c r="O36" s="54"/>
      <c r="P36" s="54" t="s">
        <v>29</v>
      </c>
      <c r="Q36" s="276"/>
      <c r="R36" s="276"/>
      <c r="S36" s="276"/>
      <c r="T36" s="276"/>
      <c r="U36" s="54"/>
      <c r="V36" s="54" t="s">
        <v>30</v>
      </c>
      <c r="W36" s="54"/>
      <c r="X36" s="54"/>
      <c r="Y36" s="54" t="s">
        <v>1</v>
      </c>
      <c r="Z36" s="54"/>
      <c r="AA36" s="54" t="s">
        <v>29</v>
      </c>
      <c r="AB36" s="235"/>
      <c r="AC36" s="235"/>
      <c r="AD36" s="54" t="s">
        <v>7</v>
      </c>
      <c r="AE36" s="54" t="s">
        <v>4</v>
      </c>
      <c r="AF36" s="54"/>
      <c r="AG36" s="54"/>
      <c r="AH36" s="54"/>
      <c r="AI36" s="54"/>
      <c r="AJ36" s="54"/>
      <c r="AK36" s="58"/>
      <c r="AL36" s="54"/>
      <c r="AM36" s="54"/>
      <c r="AN36" s="54"/>
      <c r="AO36" s="54"/>
      <c r="AP36" s="54"/>
      <c r="AQ36" s="54" t="s">
        <v>5</v>
      </c>
      <c r="AR36" s="54"/>
      <c r="AS36" s="54" t="s">
        <v>29</v>
      </c>
      <c r="AT36" s="236" t="str">
        <f>IF(AB36="","",Q36*AB36)</f>
        <v/>
      </c>
      <c r="AU36" s="236"/>
      <c r="AV36" s="236"/>
      <c r="AW36" s="236"/>
      <c r="AX36" s="236"/>
      <c r="AY36" s="54"/>
      <c r="AZ36" s="54" t="s">
        <v>31</v>
      </c>
      <c r="BA36" s="54"/>
      <c r="BB36" s="41"/>
    </row>
    <row r="37" spans="1:65" ht="13.5" customHeight="1">
      <c r="A37" s="262"/>
      <c r="B37" s="263"/>
      <c r="C37" s="264"/>
      <c r="D37" s="177" t="s">
        <v>16</v>
      </c>
      <c r="E37" s="128"/>
      <c r="F37" s="128"/>
      <c r="G37" s="255" t="s">
        <v>59</v>
      </c>
      <c r="H37" s="255"/>
      <c r="I37" s="255"/>
      <c r="J37" s="237" t="s">
        <v>62</v>
      </c>
      <c r="K37" s="238"/>
      <c r="L37" s="238"/>
      <c r="M37" s="238"/>
      <c r="N37" s="56" t="s">
        <v>14</v>
      </c>
      <c r="O37" s="56"/>
      <c r="P37" s="56" t="s">
        <v>29</v>
      </c>
      <c r="Q37" s="239">
        <v>3780</v>
      </c>
      <c r="R37" s="239"/>
      <c r="S37" s="239"/>
      <c r="T37" s="239"/>
      <c r="U37" s="8"/>
      <c r="V37" s="56" t="s">
        <v>30</v>
      </c>
      <c r="W37" s="56"/>
      <c r="X37" s="56"/>
      <c r="Y37" s="56" t="s">
        <v>1</v>
      </c>
      <c r="Z37" s="56"/>
      <c r="AA37" s="56" t="s">
        <v>29</v>
      </c>
      <c r="AB37" s="240"/>
      <c r="AC37" s="240"/>
      <c r="AD37" s="56" t="s">
        <v>7</v>
      </c>
      <c r="AE37" s="56" t="s">
        <v>19</v>
      </c>
      <c r="AF37" s="56"/>
      <c r="AG37" s="56"/>
      <c r="AH37" s="56" t="s">
        <v>6</v>
      </c>
      <c r="AI37" s="56"/>
      <c r="AJ37" s="56" t="s">
        <v>29</v>
      </c>
      <c r="AK37" s="240"/>
      <c r="AL37" s="240"/>
      <c r="AM37" s="56" t="s">
        <v>7</v>
      </c>
      <c r="AN37" s="56" t="s">
        <v>20</v>
      </c>
      <c r="AO37" s="56"/>
      <c r="AP37" s="56"/>
      <c r="AQ37" s="56" t="s">
        <v>5</v>
      </c>
      <c r="AR37" s="56"/>
      <c r="AS37" s="56" t="s">
        <v>29</v>
      </c>
      <c r="AT37" s="257" t="str">
        <f>IF(AB37="","",Q37*AB37*AK37)</f>
        <v/>
      </c>
      <c r="AU37" s="257"/>
      <c r="AV37" s="257"/>
      <c r="AW37" s="257"/>
      <c r="AX37" s="257"/>
      <c r="AY37" s="8"/>
      <c r="AZ37" s="56" t="s">
        <v>31</v>
      </c>
      <c r="BA37" s="56"/>
      <c r="BB37" s="9"/>
    </row>
    <row r="38" spans="1:65" ht="13.5" customHeight="1">
      <c r="A38" s="262"/>
      <c r="B38" s="263"/>
      <c r="C38" s="264"/>
      <c r="D38" s="204"/>
      <c r="E38" s="103"/>
      <c r="F38" s="103"/>
      <c r="G38" s="255"/>
      <c r="H38" s="255"/>
      <c r="I38" s="255"/>
      <c r="J38" s="204" t="s">
        <v>63</v>
      </c>
      <c r="K38" s="103"/>
      <c r="L38" s="103"/>
      <c r="M38" s="103"/>
      <c r="N38" s="55" t="s">
        <v>14</v>
      </c>
      <c r="O38" s="55"/>
      <c r="P38" s="55" t="s">
        <v>29</v>
      </c>
      <c r="Q38" s="272">
        <v>3470</v>
      </c>
      <c r="R38" s="273"/>
      <c r="S38" s="273"/>
      <c r="T38" s="273"/>
      <c r="U38" s="52"/>
      <c r="V38" s="55" t="s">
        <v>30</v>
      </c>
      <c r="W38" s="55"/>
      <c r="X38" s="55"/>
      <c r="Y38" s="55" t="s">
        <v>1</v>
      </c>
      <c r="Z38" s="55"/>
      <c r="AA38" s="55" t="s">
        <v>29</v>
      </c>
      <c r="AB38" s="274"/>
      <c r="AC38" s="274"/>
      <c r="AD38" s="55" t="s">
        <v>7</v>
      </c>
      <c r="AE38" s="55" t="s">
        <v>19</v>
      </c>
      <c r="AF38" s="55"/>
      <c r="AG38" s="55"/>
      <c r="AH38" s="55" t="s">
        <v>6</v>
      </c>
      <c r="AI38" s="55"/>
      <c r="AJ38" s="55" t="s">
        <v>29</v>
      </c>
      <c r="AK38" s="274"/>
      <c r="AL38" s="274"/>
      <c r="AM38" s="55" t="s">
        <v>7</v>
      </c>
      <c r="AN38" s="43" t="s">
        <v>21</v>
      </c>
      <c r="AO38" s="55"/>
      <c r="AP38" s="55"/>
      <c r="AQ38" s="55" t="s">
        <v>5</v>
      </c>
      <c r="AR38" s="55"/>
      <c r="AS38" s="55" t="s">
        <v>29</v>
      </c>
      <c r="AT38" s="241" t="str">
        <f>IF(AB38="","",Q38*AB38*AK38)</f>
        <v/>
      </c>
      <c r="AU38" s="241"/>
      <c r="AV38" s="241"/>
      <c r="AW38" s="241"/>
      <c r="AX38" s="241"/>
      <c r="AY38" s="52"/>
      <c r="AZ38" s="55" t="s">
        <v>31</v>
      </c>
      <c r="BA38" s="55"/>
      <c r="BB38" s="57"/>
    </row>
    <row r="39" spans="1:65" ht="13.5" customHeight="1">
      <c r="A39" s="262"/>
      <c r="B39" s="263"/>
      <c r="C39" s="264"/>
      <c r="D39" s="204"/>
      <c r="E39" s="103"/>
      <c r="F39" s="103"/>
      <c r="G39" s="255" t="s">
        <v>22</v>
      </c>
      <c r="H39" s="255"/>
      <c r="I39" s="255"/>
      <c r="J39" s="237" t="s">
        <v>60</v>
      </c>
      <c r="K39" s="238"/>
      <c r="L39" s="238"/>
      <c r="M39" s="238"/>
      <c r="N39" s="56" t="s">
        <v>14</v>
      </c>
      <c r="O39" s="56"/>
      <c r="P39" s="56" t="s">
        <v>29</v>
      </c>
      <c r="Q39" s="239">
        <v>6300</v>
      </c>
      <c r="R39" s="239"/>
      <c r="S39" s="239"/>
      <c r="T39" s="239"/>
      <c r="U39" s="8"/>
      <c r="V39" s="56" t="s">
        <v>30</v>
      </c>
      <c r="W39" s="56"/>
      <c r="X39" s="56"/>
      <c r="Y39" s="56" t="s">
        <v>1</v>
      </c>
      <c r="Z39" s="56"/>
      <c r="AA39" s="56" t="s">
        <v>29</v>
      </c>
      <c r="AB39" s="240"/>
      <c r="AC39" s="240"/>
      <c r="AD39" s="56" t="s">
        <v>7</v>
      </c>
      <c r="AE39" s="56" t="s">
        <v>19</v>
      </c>
      <c r="AF39" s="56"/>
      <c r="AG39" s="56"/>
      <c r="AH39" s="56" t="s">
        <v>6</v>
      </c>
      <c r="AI39" s="56"/>
      <c r="AJ39" s="56" t="s">
        <v>29</v>
      </c>
      <c r="AK39" s="240"/>
      <c r="AL39" s="240"/>
      <c r="AM39" s="56" t="s">
        <v>7</v>
      </c>
      <c r="AN39" s="56" t="s">
        <v>20</v>
      </c>
      <c r="AO39" s="56"/>
      <c r="AP39" s="56"/>
      <c r="AQ39" s="56" t="s">
        <v>5</v>
      </c>
      <c r="AR39" s="56"/>
      <c r="AS39" s="56" t="s">
        <v>29</v>
      </c>
      <c r="AT39" s="257" t="str">
        <f>IF(AB39="","",Q39*AB39*AK39)</f>
        <v/>
      </c>
      <c r="AU39" s="257"/>
      <c r="AV39" s="257"/>
      <c r="AW39" s="257"/>
      <c r="AX39" s="257"/>
      <c r="AY39" s="8"/>
      <c r="AZ39" s="56" t="s">
        <v>31</v>
      </c>
      <c r="BA39" s="56"/>
      <c r="BB39" s="9"/>
    </row>
    <row r="40" spans="1:65" ht="13.5" customHeight="1" thickBot="1">
      <c r="A40" s="265"/>
      <c r="B40" s="266"/>
      <c r="C40" s="267"/>
      <c r="D40" s="178"/>
      <c r="E40" s="129"/>
      <c r="F40" s="129"/>
      <c r="G40" s="256"/>
      <c r="H40" s="256"/>
      <c r="I40" s="256"/>
      <c r="J40" s="178" t="s">
        <v>61</v>
      </c>
      <c r="K40" s="129"/>
      <c r="L40" s="129"/>
      <c r="M40" s="129"/>
      <c r="N40" s="53" t="s">
        <v>14</v>
      </c>
      <c r="O40" s="53"/>
      <c r="P40" s="53" t="s">
        <v>29</v>
      </c>
      <c r="Q40" s="277">
        <v>5990</v>
      </c>
      <c r="R40" s="278"/>
      <c r="S40" s="278"/>
      <c r="T40" s="278"/>
      <c r="U40" s="5"/>
      <c r="V40" s="53" t="s">
        <v>30</v>
      </c>
      <c r="W40" s="53"/>
      <c r="X40" s="53"/>
      <c r="Y40" s="53" t="s">
        <v>1</v>
      </c>
      <c r="Z40" s="53"/>
      <c r="AA40" s="53" t="s">
        <v>29</v>
      </c>
      <c r="AB40" s="279"/>
      <c r="AC40" s="279"/>
      <c r="AD40" s="53" t="s">
        <v>7</v>
      </c>
      <c r="AE40" s="53" t="s">
        <v>19</v>
      </c>
      <c r="AF40" s="53"/>
      <c r="AG40" s="53"/>
      <c r="AH40" s="53" t="s">
        <v>6</v>
      </c>
      <c r="AI40" s="53"/>
      <c r="AJ40" s="53" t="s">
        <v>29</v>
      </c>
      <c r="AK40" s="279"/>
      <c r="AL40" s="279"/>
      <c r="AM40" s="53" t="s">
        <v>7</v>
      </c>
      <c r="AN40" s="14" t="s">
        <v>21</v>
      </c>
      <c r="AO40" s="55"/>
      <c r="AP40" s="55"/>
      <c r="AQ40" s="55" t="s">
        <v>5</v>
      </c>
      <c r="AR40" s="55"/>
      <c r="AS40" s="55" t="s">
        <v>29</v>
      </c>
      <c r="AT40" s="241" t="str">
        <f>IF(AB40="","",Q40*AB40*AK40)</f>
        <v/>
      </c>
      <c r="AU40" s="241"/>
      <c r="AV40" s="241"/>
      <c r="AW40" s="241"/>
      <c r="AX40" s="241"/>
      <c r="AY40" s="52"/>
      <c r="AZ40" s="55" t="s">
        <v>31</v>
      </c>
      <c r="BA40" s="55"/>
      <c r="BB40" s="57"/>
    </row>
    <row r="41" spans="1:65" s="11" customFormat="1" ht="13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 s="280" t="s">
        <v>17</v>
      </c>
      <c r="AP41" s="281"/>
      <c r="AQ41" s="281"/>
      <c r="AR41" s="281"/>
      <c r="AS41" s="20"/>
      <c r="AT41" s="284">
        <f>SUM(AT35:AX40)</f>
        <v>0</v>
      </c>
      <c r="AU41" s="284"/>
      <c r="AV41" s="284"/>
      <c r="AW41" s="284"/>
      <c r="AX41" s="284"/>
      <c r="AY41" s="21"/>
      <c r="AZ41" s="91" t="s">
        <v>23</v>
      </c>
      <c r="BA41" s="91"/>
      <c r="BB41" s="22"/>
    </row>
    <row r="42" spans="1:65" s="11" customFormat="1" ht="13.5" customHeight="1" thickBo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 s="282"/>
      <c r="AP42" s="283"/>
      <c r="AQ42" s="283"/>
      <c r="AR42" s="283"/>
      <c r="AS42" s="23"/>
      <c r="AT42" s="285"/>
      <c r="AU42" s="285"/>
      <c r="AV42" s="285"/>
      <c r="AW42" s="285"/>
      <c r="AX42" s="285"/>
      <c r="AY42" s="24"/>
      <c r="AZ42" s="286"/>
      <c r="BA42" s="286"/>
      <c r="BB42" s="25"/>
    </row>
    <row r="43" spans="1:65" ht="12.75" customHeight="1" thickBot="1">
      <c r="AK43"/>
    </row>
    <row r="44" spans="1:65" ht="20.25" customHeight="1" thickBot="1">
      <c r="A44" s="342" t="s">
        <v>97</v>
      </c>
      <c r="B44" s="329"/>
      <c r="C44" s="329"/>
      <c r="D44" s="329"/>
      <c r="E44" s="329"/>
      <c r="F44" s="329"/>
      <c r="G44" s="330"/>
      <c r="H44" s="330"/>
      <c r="I44" s="330"/>
      <c r="J44" s="44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327"/>
      <c r="AP44" s="327"/>
      <c r="AQ44" s="327"/>
      <c r="AR44" s="327"/>
      <c r="AS44" s="327"/>
      <c r="AT44" s="327"/>
      <c r="AU44" s="327"/>
      <c r="AV44" s="327"/>
      <c r="AW44" s="327"/>
      <c r="AX44" s="327"/>
      <c r="AY44" s="327"/>
      <c r="AZ44" s="327"/>
      <c r="BA44" s="327"/>
      <c r="BB44" s="328"/>
      <c r="BF44" s="40"/>
      <c r="BG44" s="40"/>
      <c r="BH44" s="40"/>
    </row>
    <row r="45" spans="1:65" ht="13.5" customHeight="1">
      <c r="A45" s="317"/>
      <c r="B45" s="317"/>
      <c r="C45" s="317"/>
      <c r="D45" s="317"/>
      <c r="E45" s="317"/>
      <c r="F45" s="317"/>
      <c r="G45" s="318"/>
      <c r="H45" s="319"/>
      <c r="I45" s="319"/>
      <c r="J45" s="320"/>
      <c r="K45" s="320"/>
      <c r="L45" s="320"/>
      <c r="M45" s="320"/>
      <c r="N45" s="320"/>
      <c r="O45" s="320"/>
      <c r="P45" s="321"/>
      <c r="Q45" s="321"/>
      <c r="R45" s="321"/>
      <c r="S45" s="322"/>
      <c r="T45" s="320"/>
      <c r="U45" s="320"/>
      <c r="V45" s="320"/>
      <c r="W45" s="323"/>
      <c r="X45" s="323"/>
      <c r="Y45" s="320"/>
      <c r="Z45" s="320"/>
      <c r="AA45" s="320"/>
      <c r="AB45" s="320"/>
      <c r="AC45" s="320"/>
      <c r="AD45" s="320"/>
      <c r="AE45" s="320"/>
      <c r="AF45" s="324"/>
      <c r="AG45" s="324"/>
      <c r="AH45" s="324"/>
      <c r="AI45" s="324"/>
      <c r="AJ45" s="324"/>
      <c r="AK45" s="325"/>
      <c r="AL45" s="320"/>
      <c r="AM45" s="320"/>
      <c r="AN45" s="4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F45" s="16"/>
    </row>
    <row r="46" spans="1:65" ht="15" thickBot="1">
      <c r="A46" s="16" t="s">
        <v>38</v>
      </c>
      <c r="B46" s="3"/>
      <c r="C46" s="3"/>
      <c r="D46" s="3"/>
      <c r="E46" s="3"/>
      <c r="F46" s="3"/>
      <c r="G46" s="3"/>
      <c r="H46" s="34" t="s">
        <v>88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Y46" s="3"/>
      <c r="AE46" s="3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AY46" s="326"/>
      <c r="AZ46" s="326"/>
      <c r="BA46" s="326"/>
      <c r="BB46" s="326"/>
      <c r="BF46" s="16"/>
    </row>
    <row r="47" spans="1:65" ht="20.25" customHeight="1">
      <c r="A47" s="296" t="s">
        <v>70</v>
      </c>
      <c r="B47" s="297"/>
      <c r="C47" s="297"/>
      <c r="D47" s="297"/>
      <c r="E47" s="297"/>
      <c r="F47" s="297"/>
      <c r="G47" s="298"/>
      <c r="H47" s="299"/>
      <c r="I47" s="300"/>
      <c r="J47" s="331" t="s">
        <v>66</v>
      </c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49"/>
      <c r="BF47" s="40"/>
      <c r="BG47" s="40"/>
      <c r="BH47" s="40"/>
    </row>
    <row r="48" spans="1:65" ht="20.25" customHeight="1">
      <c r="A48" s="333" t="s">
        <v>69</v>
      </c>
      <c r="B48" s="312"/>
      <c r="C48" s="312"/>
      <c r="D48" s="312"/>
      <c r="E48" s="312"/>
      <c r="F48" s="313"/>
      <c r="G48" s="334"/>
      <c r="H48" s="335"/>
      <c r="I48" s="336"/>
      <c r="J48" s="337" t="s">
        <v>67</v>
      </c>
      <c r="K48" s="86"/>
      <c r="L48" s="86"/>
      <c r="M48" s="86"/>
      <c r="N48" s="86"/>
      <c r="O48" s="86"/>
      <c r="P48" s="86"/>
      <c r="Q48" s="86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338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339"/>
    </row>
    <row r="49" spans="1:65" ht="20.25" customHeight="1" thickBot="1">
      <c r="A49" s="173" t="s">
        <v>8</v>
      </c>
      <c r="B49" s="129"/>
      <c r="C49" s="129"/>
      <c r="D49" s="129"/>
      <c r="E49" s="129"/>
      <c r="F49" s="174"/>
      <c r="G49" s="248"/>
      <c r="H49" s="249"/>
      <c r="I49" s="250"/>
      <c r="J49" s="50" t="s">
        <v>68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7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8"/>
    </row>
    <row r="50" spans="1:65" ht="13.5" customHeight="1">
      <c r="A50" t="s">
        <v>94</v>
      </c>
      <c r="B50" s="42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L50" s="1"/>
      <c r="BM50" s="1"/>
    </row>
    <row r="51" spans="1:65" ht="13.5" customHeight="1">
      <c r="A51" s="85"/>
      <c r="B51" s="85"/>
      <c r="C51" s="85"/>
      <c r="D51" s="85"/>
      <c r="E51" s="85"/>
      <c r="F51" s="85"/>
      <c r="G51" s="341"/>
      <c r="H51" s="341"/>
      <c r="I51" s="341"/>
      <c r="J51" s="34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3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65" ht="13.5" customHeight="1">
      <c r="A52" s="311" t="s">
        <v>10</v>
      </c>
      <c r="B52" s="312"/>
      <c r="C52" s="312"/>
      <c r="D52" s="312"/>
      <c r="E52" s="313"/>
      <c r="F52" s="311" t="s">
        <v>11</v>
      </c>
      <c r="G52" s="312"/>
      <c r="H52" s="312"/>
      <c r="I52" s="312"/>
      <c r="J52" s="313"/>
      <c r="K52" s="55"/>
      <c r="L52" s="55"/>
      <c r="M52" s="314" t="s">
        <v>37</v>
      </c>
      <c r="N52" s="315"/>
      <c r="O52" s="315"/>
      <c r="P52" s="315"/>
      <c r="Q52" s="315"/>
      <c r="R52" s="315"/>
      <c r="S52" s="315"/>
      <c r="T52" s="316"/>
      <c r="U52" s="55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</row>
    <row r="53" spans="1:65">
      <c r="A53" s="287"/>
      <c r="B53" s="288"/>
      <c r="C53" s="288"/>
      <c r="D53" s="288"/>
      <c r="E53" s="289"/>
      <c r="F53" s="287"/>
      <c r="G53" s="288"/>
      <c r="H53" s="288"/>
      <c r="I53" s="288"/>
      <c r="J53" s="289"/>
      <c r="K53" s="52"/>
      <c r="L53" s="52"/>
      <c r="M53" s="197"/>
      <c r="N53" s="197"/>
      <c r="O53" s="197"/>
      <c r="P53" s="197"/>
      <c r="Q53" s="197"/>
      <c r="R53" s="197"/>
      <c r="S53" s="197"/>
      <c r="T53" s="197"/>
      <c r="U53" s="52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</row>
    <row r="54" spans="1:65">
      <c r="A54" s="290"/>
      <c r="B54" s="291"/>
      <c r="C54" s="291"/>
      <c r="D54" s="291"/>
      <c r="E54" s="292"/>
      <c r="F54" s="290"/>
      <c r="G54" s="291"/>
      <c r="H54" s="291"/>
      <c r="I54" s="291"/>
      <c r="J54" s="292"/>
      <c r="K54" s="52"/>
      <c r="L54" s="52"/>
      <c r="M54" s="197"/>
      <c r="N54" s="197"/>
      <c r="O54" s="197"/>
      <c r="P54" s="197"/>
      <c r="Q54" s="197"/>
      <c r="R54" s="197"/>
      <c r="S54" s="197"/>
      <c r="T54" s="197"/>
      <c r="U54" s="52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</row>
    <row r="55" spans="1:65">
      <c r="A55" s="293"/>
      <c r="B55" s="294"/>
      <c r="C55" s="294"/>
      <c r="D55" s="294"/>
      <c r="E55" s="295"/>
      <c r="F55" s="293"/>
      <c r="G55" s="294"/>
      <c r="H55" s="294"/>
      <c r="I55" s="294"/>
      <c r="J55" s="295"/>
      <c r="K55" s="52"/>
      <c r="L55" s="52"/>
      <c r="M55" s="197"/>
      <c r="N55" s="197"/>
      <c r="O55" s="197"/>
      <c r="P55" s="197"/>
      <c r="Q55" s="197"/>
      <c r="R55" s="197"/>
      <c r="S55" s="197"/>
      <c r="T55" s="197"/>
      <c r="U55" s="52"/>
      <c r="AE55" s="78"/>
      <c r="AF55" s="78"/>
      <c r="AG55" s="78"/>
      <c r="AH55" s="78"/>
      <c r="AI55" s="78"/>
      <c r="AJ55" s="78"/>
      <c r="AK55" s="78"/>
      <c r="AL55" s="78"/>
      <c r="AM55" s="78"/>
      <c r="AN55" s="78"/>
    </row>
    <row r="56" spans="1:65" ht="13.5" customHeight="1"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L56" s="1"/>
      <c r="BM56" s="1"/>
    </row>
    <row r="57" spans="1:65">
      <c r="C57" s="55"/>
      <c r="D57" s="55"/>
      <c r="E57" s="55"/>
      <c r="F57" s="55"/>
      <c r="G57" s="52"/>
      <c r="H57" s="52"/>
      <c r="I57" s="5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3"/>
      <c r="AL57" s="1"/>
      <c r="AM57" s="1"/>
      <c r="AN57" s="1"/>
    </row>
  </sheetData>
  <mergeCells count="194">
    <mergeCell ref="A11:G12"/>
    <mergeCell ref="H11:U12"/>
    <mergeCell ref="V12:Y12"/>
    <mergeCell ref="Z12:BB12"/>
    <mergeCell ref="AL10:AN10"/>
    <mergeCell ref="AO10:BB10"/>
    <mergeCell ref="V11:Z11"/>
    <mergeCell ref="AA11:AN11"/>
    <mergeCell ref="A52:E52"/>
    <mergeCell ref="F52:J52"/>
    <mergeCell ref="M52:T52"/>
    <mergeCell ref="A45:F45"/>
    <mergeCell ref="P45:R45"/>
    <mergeCell ref="W45:X45"/>
    <mergeCell ref="AF45:AJ45"/>
    <mergeCell ref="A53:E55"/>
    <mergeCell ref="F53:J55"/>
    <mergeCell ref="M53:T55"/>
    <mergeCell ref="A47:F47"/>
    <mergeCell ref="G47:I47"/>
    <mergeCell ref="A48:F48"/>
    <mergeCell ref="G48:I48"/>
    <mergeCell ref="A49:F49"/>
    <mergeCell ref="G49:I49"/>
    <mergeCell ref="Q40:T40"/>
    <mergeCell ref="AB40:AC40"/>
    <mergeCell ref="AK40:AL40"/>
    <mergeCell ref="AO41:AR42"/>
    <mergeCell ref="AT41:AX42"/>
    <mergeCell ref="AZ41:BA42"/>
    <mergeCell ref="AT29:AV30"/>
    <mergeCell ref="AW29:AY30"/>
    <mergeCell ref="AZ29:BB30"/>
    <mergeCell ref="A35:C40"/>
    <mergeCell ref="D35:I36"/>
    <mergeCell ref="J35:M35"/>
    <mergeCell ref="Q35:T35"/>
    <mergeCell ref="AB35:AC35"/>
    <mergeCell ref="AK37:AL37"/>
    <mergeCell ref="AT37:AX37"/>
    <mergeCell ref="J38:M38"/>
    <mergeCell ref="Q38:T38"/>
    <mergeCell ref="AB38:AC38"/>
    <mergeCell ref="AK38:AL38"/>
    <mergeCell ref="AT38:AX38"/>
    <mergeCell ref="AT35:AX35"/>
    <mergeCell ref="J36:M36"/>
    <mergeCell ref="Q36:T36"/>
    <mergeCell ref="AB36:AC36"/>
    <mergeCell ref="AT36:AX36"/>
    <mergeCell ref="J37:M37"/>
    <mergeCell ref="Q37:T37"/>
    <mergeCell ref="AB37:AC37"/>
    <mergeCell ref="AT40:AX40"/>
    <mergeCell ref="A29:B30"/>
    <mergeCell ref="C29:H30"/>
    <mergeCell ref="I29:R30"/>
    <mergeCell ref="S29:U30"/>
    <mergeCell ref="V29:X30"/>
    <mergeCell ref="Y29:AA30"/>
    <mergeCell ref="AB29:AC30"/>
    <mergeCell ref="AD29:AI30"/>
    <mergeCell ref="AJ29:AS30"/>
    <mergeCell ref="D37:F40"/>
    <mergeCell ref="G37:I38"/>
    <mergeCell ref="G39:I40"/>
    <mergeCell ref="J39:M39"/>
    <mergeCell ref="Q39:T39"/>
    <mergeCell ref="AB39:AC39"/>
    <mergeCell ref="AK39:AL39"/>
    <mergeCell ref="AT39:AX39"/>
    <mergeCell ref="J40:M40"/>
    <mergeCell ref="A25:B26"/>
    <mergeCell ref="C25:H26"/>
    <mergeCell ref="I25:R26"/>
    <mergeCell ref="S25:U26"/>
    <mergeCell ref="V25:X26"/>
    <mergeCell ref="AZ25:BB26"/>
    <mergeCell ref="A27:B28"/>
    <mergeCell ref="C27:H28"/>
    <mergeCell ref="I27:R28"/>
    <mergeCell ref="S27:U28"/>
    <mergeCell ref="V27:X28"/>
    <mergeCell ref="Y27:AA28"/>
    <mergeCell ref="AB27:AC28"/>
    <mergeCell ref="AD27:AI28"/>
    <mergeCell ref="AJ27:AS28"/>
    <mergeCell ref="Y25:AA26"/>
    <mergeCell ref="AB25:AC26"/>
    <mergeCell ref="AD25:AI26"/>
    <mergeCell ref="AJ25:AS26"/>
    <mergeCell ref="AT25:AV26"/>
    <mergeCell ref="AW25:AY26"/>
    <mergeCell ref="AT27:AV28"/>
    <mergeCell ref="AW27:AY28"/>
    <mergeCell ref="AZ27:BB28"/>
    <mergeCell ref="AT21:AV22"/>
    <mergeCell ref="AW21:AY22"/>
    <mergeCell ref="AZ21:BB22"/>
    <mergeCell ref="A23:B24"/>
    <mergeCell ref="C23:H24"/>
    <mergeCell ref="I23:R24"/>
    <mergeCell ref="S23:U24"/>
    <mergeCell ref="V23:X24"/>
    <mergeCell ref="Y23:AA24"/>
    <mergeCell ref="AB23:AC24"/>
    <mergeCell ref="AD23:AI24"/>
    <mergeCell ref="AJ23:AS24"/>
    <mergeCell ref="AT23:AV24"/>
    <mergeCell ref="AW23:AY24"/>
    <mergeCell ref="AZ23:BB24"/>
    <mergeCell ref="A21:B22"/>
    <mergeCell ref="C21:H22"/>
    <mergeCell ref="I21:R22"/>
    <mergeCell ref="S21:U22"/>
    <mergeCell ref="V21:X22"/>
    <mergeCell ref="Y21:AA22"/>
    <mergeCell ref="AB21:AC22"/>
    <mergeCell ref="AD21:AI22"/>
    <mergeCell ref="AJ21:AS22"/>
    <mergeCell ref="A19:B20"/>
    <mergeCell ref="C19:H20"/>
    <mergeCell ref="I19:R20"/>
    <mergeCell ref="S19:U20"/>
    <mergeCell ref="V19:X20"/>
    <mergeCell ref="AZ19:BB20"/>
    <mergeCell ref="Y19:AA20"/>
    <mergeCell ref="AB19:AC20"/>
    <mergeCell ref="AD19:AI20"/>
    <mergeCell ref="AJ19:AS20"/>
    <mergeCell ref="AT19:AV20"/>
    <mergeCell ref="AW19:AY20"/>
    <mergeCell ref="AR11:BB11"/>
    <mergeCell ref="AV15:AX16"/>
    <mergeCell ref="AY15:BB16"/>
    <mergeCell ref="BB13:BB14"/>
    <mergeCell ref="A15:G16"/>
    <mergeCell ref="J15:K16"/>
    <mergeCell ref="Q15:S16"/>
    <mergeCell ref="T15:Y16"/>
    <mergeCell ref="AB15:AC16"/>
    <mergeCell ref="AE15:AF16"/>
    <mergeCell ref="AG15:AH16"/>
    <mergeCell ref="AR13:AS14"/>
    <mergeCell ref="AI15:AJ16"/>
    <mergeCell ref="AK15:AP16"/>
    <mergeCell ref="AQ15:AS16"/>
    <mergeCell ref="AT13:AT14"/>
    <mergeCell ref="AU13:AV14"/>
    <mergeCell ref="AW13:AX14"/>
    <mergeCell ref="AY13:AZ14"/>
    <mergeCell ref="BA13:BA14"/>
    <mergeCell ref="AG13:AH14"/>
    <mergeCell ref="AI13:AJ14"/>
    <mergeCell ref="U13:V14"/>
    <mergeCell ref="W13:W14"/>
    <mergeCell ref="M13:N14"/>
    <mergeCell ref="O13:P14"/>
    <mergeCell ref="Q13:R14"/>
    <mergeCell ref="AK13:AL14"/>
    <mergeCell ref="AM13:AN14"/>
    <mergeCell ref="AO13:AP14"/>
    <mergeCell ref="AQ13:AQ14"/>
    <mergeCell ref="S13:T14"/>
    <mergeCell ref="Y10:AC10"/>
    <mergeCell ref="X13:Y14"/>
    <mergeCell ref="AO11:AQ11"/>
    <mergeCell ref="AG10:AK10"/>
    <mergeCell ref="V10:X10"/>
    <mergeCell ref="AD10:AF10"/>
    <mergeCell ref="H13:L14"/>
    <mergeCell ref="Z13:AB14"/>
    <mergeCell ref="AC13:AF14"/>
    <mergeCell ref="M15:P16"/>
    <mergeCell ref="A1:BB1"/>
    <mergeCell ref="AU5:AV5"/>
    <mergeCell ref="AY5:AZ5"/>
    <mergeCell ref="A6:G8"/>
    <mergeCell ref="H6:K6"/>
    <mergeCell ref="V6:AC6"/>
    <mergeCell ref="AH6:AN8"/>
    <mergeCell ref="AO6:BB8"/>
    <mergeCell ref="J7:K7"/>
    <mergeCell ref="T7:U7"/>
    <mergeCell ref="V7:AC8"/>
    <mergeCell ref="L7:S8"/>
    <mergeCell ref="L6:S6"/>
    <mergeCell ref="AO5:AR5"/>
    <mergeCell ref="AT15:AU16"/>
    <mergeCell ref="A9:G10"/>
    <mergeCell ref="H9:U10"/>
    <mergeCell ref="V9:AG9"/>
    <mergeCell ref="AH9:BB9"/>
    <mergeCell ref="A13:G14"/>
  </mergeCells>
  <phoneticPr fontId="2"/>
  <pageMargins left="0.78740157480314965" right="0.39370078740157483" top="0.78740157480314965" bottom="0.39370078740157483" header="0.51181102362204722" footer="0.51181102362204722"/>
  <pageSetup paperSize="9" scale="93" orientation="portrait" r:id="rId1"/>
  <headerFooter alignWithMargins="0"/>
  <rowBreaks count="1" manualBreakCount="1">
    <brk id="57" max="5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9" r:id="rId4" name="Check Box 3">
              <controlPr defaultSize="0" autoFill="0" autoLine="0" autoPict="0">
                <anchor moveWithCells="1">
                  <from>
                    <xdr:col>25</xdr:col>
                    <xdr:colOff>9525</xdr:colOff>
                    <xdr:row>14</xdr:row>
                    <xdr:rowOff>66675</xdr:rowOff>
                  </from>
                  <to>
                    <xdr:col>27</xdr:col>
                    <xdr:colOff>66675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5" name="Check Box 4">
              <controlPr defaultSize="0" autoFill="0" autoLine="0" autoPict="0">
                <anchor moveWithCells="1">
                  <from>
                    <xdr:col>28</xdr:col>
                    <xdr:colOff>85725</xdr:colOff>
                    <xdr:row>14</xdr:row>
                    <xdr:rowOff>66675</xdr:rowOff>
                  </from>
                  <to>
                    <xdr:col>31</xdr:col>
                    <xdr:colOff>19050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6" name="Check Box 7">
              <controlPr defaultSize="0" autoFill="0" autoLine="0" autoPict="0">
                <anchor moveWithCells="1">
                  <from>
                    <xdr:col>24</xdr:col>
                    <xdr:colOff>76200</xdr:colOff>
                    <xdr:row>20</xdr:row>
                    <xdr:rowOff>57150</xdr:rowOff>
                  </from>
                  <to>
                    <xdr:col>27</xdr:col>
                    <xdr:colOff>9525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7" name="Check Box 8">
              <controlPr defaultSize="0" autoFill="0" autoLine="0" autoPict="0">
                <anchor moveWithCells="1">
                  <from>
                    <xdr:col>24</xdr:col>
                    <xdr:colOff>76200</xdr:colOff>
                    <xdr:row>22</xdr:row>
                    <xdr:rowOff>57150</xdr:rowOff>
                  </from>
                  <to>
                    <xdr:col>27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8" name="Check Box 9">
              <controlPr defaultSize="0" autoFill="0" autoLine="0" autoPict="0">
                <anchor moveWithCells="1">
                  <from>
                    <xdr:col>24</xdr:col>
                    <xdr:colOff>76200</xdr:colOff>
                    <xdr:row>24</xdr:row>
                    <xdr:rowOff>57150</xdr:rowOff>
                  </from>
                  <to>
                    <xdr:col>27</xdr:col>
                    <xdr:colOff>9525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9" name="Check Box 1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57150</xdr:rowOff>
                  </from>
                  <to>
                    <xdr:col>27</xdr:col>
                    <xdr:colOff>9525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0" name="Check Box 11">
              <controlPr defaultSize="0" autoFill="0" autoLine="0" autoPict="0">
                <anchor moveWithCells="1">
                  <from>
                    <xdr:col>24</xdr:col>
                    <xdr:colOff>76200</xdr:colOff>
                    <xdr:row>28</xdr:row>
                    <xdr:rowOff>57150</xdr:rowOff>
                  </from>
                  <to>
                    <xdr:col>27</xdr:col>
                    <xdr:colOff>9525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1" name="Check Box 12">
              <controlPr defaultSize="0" autoFill="0" autoLine="0" autoPict="0">
                <anchor moveWithCells="1">
                  <from>
                    <xdr:col>51</xdr:col>
                    <xdr:colOff>76200</xdr:colOff>
                    <xdr:row>20</xdr:row>
                    <xdr:rowOff>57150</xdr:rowOff>
                  </from>
                  <to>
                    <xdr:col>54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2" name="Check Box 13">
              <controlPr defaultSize="0" autoFill="0" autoLine="0" autoPict="0">
                <anchor moveWithCells="1">
                  <from>
                    <xdr:col>51</xdr:col>
                    <xdr:colOff>76200</xdr:colOff>
                    <xdr:row>22</xdr:row>
                    <xdr:rowOff>57150</xdr:rowOff>
                  </from>
                  <to>
                    <xdr:col>54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3" name="Check Box 14">
              <controlPr defaultSize="0" autoFill="0" autoLine="0" autoPict="0">
                <anchor moveWithCells="1">
                  <from>
                    <xdr:col>51</xdr:col>
                    <xdr:colOff>76200</xdr:colOff>
                    <xdr:row>24</xdr:row>
                    <xdr:rowOff>57150</xdr:rowOff>
                  </from>
                  <to>
                    <xdr:col>54</xdr:col>
                    <xdr:colOff>19050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4" name="Check Box 15">
              <controlPr defaultSize="0" autoFill="0" autoLine="0" autoPict="0">
                <anchor moveWithCells="1">
                  <from>
                    <xdr:col>51</xdr:col>
                    <xdr:colOff>76200</xdr:colOff>
                    <xdr:row>26</xdr:row>
                    <xdr:rowOff>57150</xdr:rowOff>
                  </from>
                  <to>
                    <xdr:col>54</xdr:col>
                    <xdr:colOff>19050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5" name="Check Box 16">
              <controlPr defaultSize="0" autoFill="0" autoLine="0" autoPict="0">
                <anchor moveWithCells="1">
                  <from>
                    <xdr:col>51</xdr:col>
                    <xdr:colOff>76200</xdr:colOff>
                    <xdr:row>28</xdr:row>
                    <xdr:rowOff>57150</xdr:rowOff>
                  </from>
                  <to>
                    <xdr:col>54</xdr:col>
                    <xdr:colOff>19050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6" name="Check Box 17">
              <controlPr defaultSize="0" autoFill="0" autoLine="0" autoPict="0">
                <anchor moveWithCells="1">
                  <from>
                    <xdr:col>6</xdr:col>
                    <xdr:colOff>76200</xdr:colOff>
                    <xdr:row>47</xdr:row>
                    <xdr:rowOff>19050</xdr:rowOff>
                  </from>
                  <to>
                    <xdr:col>8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7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48</xdr:row>
                    <xdr:rowOff>19050</xdr:rowOff>
                  </from>
                  <to>
                    <xdr:col>8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18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28575</xdr:rowOff>
                  </from>
                  <to>
                    <xdr:col>8</xdr:col>
                    <xdr:colOff>38100</xdr:colOff>
                    <xdr:row>46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年末年始用</vt:lpstr>
      <vt:lpstr>年末年始用!Print_Area</vt:lpstr>
    </vt:vector>
  </TitlesOfParts>
  <Company>東洋商事株式会社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東洋商事株式会社</dc:creator>
  <cp:lastModifiedBy>松岡　有李沙</cp:lastModifiedBy>
  <cp:lastPrinted>2019-10-10T00:42:45Z</cp:lastPrinted>
  <dcterms:created xsi:type="dcterms:W3CDTF">2003-01-31T01:20:34Z</dcterms:created>
  <dcterms:modified xsi:type="dcterms:W3CDTF">2019-10-10T02:35:18Z</dcterms:modified>
</cp:coreProperties>
</file>